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V-LT\koujibu\佐々木\請求関連\【覚堂】請求書\"/>
    </mc:Choice>
  </mc:AlternateContent>
  <xr:revisionPtr revIDLastSave="0" documentId="13_ncr:1_{F61BF419-D4F8-4907-AF61-6EF88C07B69F}" xr6:coauthVersionLast="47" xr6:coauthVersionMax="47" xr10:uidLastSave="{00000000-0000-0000-0000-000000000000}"/>
  <bookViews>
    <workbookView xWindow="-120" yWindow="-120" windowWidth="29040" windowHeight="15840" tabRatio="857" activeTab="2" xr2:uid="{4A07BE60-22A8-409E-B7F9-2F1508AD6472}"/>
  </bookViews>
  <sheets>
    <sheet name="総括表 (見本)" sheetId="31" r:id="rId1"/>
    <sheet name="請求内訳書 (見本)" sheetId="32" r:id="rId2"/>
    <sheet name="総括表" sheetId="30" r:id="rId3"/>
    <sheet name="内訳①" sheetId="1" r:id="rId4"/>
    <sheet name="内訳②" sheetId="10" r:id="rId5"/>
    <sheet name="内訳③" sheetId="11" r:id="rId6"/>
    <sheet name="内訳④" sheetId="12" r:id="rId7"/>
    <sheet name="内訳⑤" sheetId="13" r:id="rId8"/>
    <sheet name="内訳⑥" sheetId="15" r:id="rId9"/>
    <sheet name="内訳⑦" sheetId="16" r:id="rId10"/>
    <sheet name="内訳⑧" sheetId="17" r:id="rId11"/>
    <sheet name="内訳⑨" sheetId="18" r:id="rId12"/>
    <sheet name="内訳⑩" sheetId="19" r:id="rId13"/>
    <sheet name="内訳⑪" sheetId="20" r:id="rId14"/>
    <sheet name="内訳⑫" sheetId="21" r:id="rId15"/>
    <sheet name="内訳⑬" sheetId="22" r:id="rId16"/>
    <sheet name="内訳⑭" sheetId="23" r:id="rId17"/>
    <sheet name="内訳⑮" sheetId="24" r:id="rId18"/>
    <sheet name="内訳⑯" sheetId="25" r:id="rId19"/>
    <sheet name="内訳⑰" sheetId="26" r:id="rId20"/>
    <sheet name="内訳⑱" sheetId="27" r:id="rId21"/>
    <sheet name="内訳⑲" sheetId="28" r:id="rId22"/>
    <sheet name="内訳⑳" sheetId="29" r:id="rId23"/>
  </sheets>
  <definedNames>
    <definedName name="_xlnm.Print_Area" localSheetId="1">'請求内訳書 (見本)'!$A$1:$W$36</definedName>
    <definedName name="_xlnm.Print_Area" localSheetId="2">総括表!$A$1:$I$39</definedName>
    <definedName name="_xlnm.Print_Area" localSheetId="0">'総括表 (見本)'!$A$1:$I$39</definedName>
    <definedName name="_xlnm.Print_Area" localSheetId="3">内訳①!$A$1:$K$40</definedName>
    <definedName name="_xlnm.Print_Area" localSheetId="4">内訳②!$A$1:$K$40</definedName>
    <definedName name="_xlnm.Print_Area" localSheetId="5">内訳③!$A$1:$K$40</definedName>
    <definedName name="_xlnm.Print_Area" localSheetId="6">内訳④!$A$1:$K$40</definedName>
    <definedName name="_xlnm.Print_Area" localSheetId="7">内訳⑤!$A$1:$K$40</definedName>
    <definedName name="_xlnm.Print_Area" localSheetId="8">内訳⑥!$A$1:$K$40</definedName>
    <definedName name="_xlnm.Print_Area" localSheetId="9">内訳⑦!$A$1:$K$40</definedName>
    <definedName name="_xlnm.Print_Area" localSheetId="10">内訳⑧!$A$1:$K$40</definedName>
    <definedName name="_xlnm.Print_Area" localSheetId="11">内訳⑨!$A$1:$K$40</definedName>
    <definedName name="_xlnm.Print_Area" localSheetId="12">内訳⑩!$A$1:$K$40</definedName>
    <definedName name="_xlnm.Print_Area" localSheetId="13">内訳⑪!$A$1:$K$40</definedName>
    <definedName name="_xlnm.Print_Area" localSheetId="14">内訳⑫!$A$1:$K$40</definedName>
    <definedName name="_xlnm.Print_Area" localSheetId="15">内訳⑬!$A$1:$K$40</definedName>
    <definedName name="_xlnm.Print_Area" localSheetId="16">内訳⑭!$A$1:$K$40</definedName>
    <definedName name="_xlnm.Print_Area" localSheetId="17">内訳⑮!$A$1:$K$40</definedName>
    <definedName name="_xlnm.Print_Area" localSheetId="18">内訳⑯!$A$1:$K$40</definedName>
    <definedName name="_xlnm.Print_Area" localSheetId="19">内訳⑰!$A$1:$K$40</definedName>
    <definedName name="_xlnm.Print_Area" localSheetId="20">内訳⑱!$A$1:$K$40</definedName>
    <definedName name="_xlnm.Print_Area" localSheetId="21">内訳⑲!$A$1:$K$40</definedName>
    <definedName name="_xlnm.Print_Area" localSheetId="22">内訳⑳!$A$1:$K$40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3" i="24"/>
  <c r="I34" i="24"/>
  <c r="I35" i="24"/>
  <c r="I36" i="24"/>
  <c r="I37" i="24"/>
  <c r="I38" i="24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38" i="25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38" i="26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33" i="27"/>
  <c r="I34" i="27"/>
  <c r="I35" i="27"/>
  <c r="I36" i="27"/>
  <c r="I37" i="27"/>
  <c r="I38" i="27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29" i="28"/>
  <c r="I30" i="28"/>
  <c r="I31" i="28"/>
  <c r="I32" i="28"/>
  <c r="I33" i="28"/>
  <c r="I34" i="28"/>
  <c r="I35" i="28"/>
  <c r="I36" i="28"/>
  <c r="I37" i="28"/>
  <c r="I38" i="28"/>
  <c r="I15" i="29"/>
  <c r="I16" i="29"/>
  <c r="I17" i="29"/>
  <c r="I18" i="29"/>
  <c r="I19" i="29"/>
  <c r="I20" i="29"/>
  <c r="I21" i="29"/>
  <c r="I22" i="29"/>
  <c r="I23" i="29"/>
  <c r="I24" i="29"/>
  <c r="I25" i="29"/>
  <c r="I26" i="29"/>
  <c r="I27" i="29"/>
  <c r="I28" i="29"/>
  <c r="I29" i="29"/>
  <c r="I30" i="29"/>
  <c r="I31" i="29"/>
  <c r="I32" i="29"/>
  <c r="I33" i="29"/>
  <c r="I34" i="29"/>
  <c r="I35" i="29"/>
  <c r="I36" i="29"/>
  <c r="I37" i="29"/>
  <c r="I38" i="29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14" i="10"/>
  <c r="I14" i="11"/>
  <c r="I14" i="12"/>
  <c r="I14" i="13"/>
  <c r="I14" i="15"/>
  <c r="I14" i="16"/>
  <c r="I14" i="17"/>
  <c r="I14" i="18"/>
  <c r="I14" i="19"/>
  <c r="I14" i="20"/>
  <c r="I14" i="21"/>
  <c r="I14" i="22"/>
  <c r="I14" i="23"/>
  <c r="I14" i="24"/>
  <c r="I14" i="25"/>
  <c r="I14" i="26"/>
  <c r="I14" i="27"/>
  <c r="I14" i="28"/>
  <c r="I14" i="29"/>
  <c r="I14" i="1"/>
  <c r="H4" i="11"/>
  <c r="H4" i="12"/>
  <c r="H4" i="13"/>
  <c r="H4" i="15"/>
  <c r="H4" i="16"/>
  <c r="H4" i="17"/>
  <c r="H4" i="18"/>
  <c r="H4" i="19"/>
  <c r="H4" i="20"/>
  <c r="H4" i="21"/>
  <c r="H4" i="22"/>
  <c r="H4" i="23"/>
  <c r="H4" i="24"/>
  <c r="H4" i="25"/>
  <c r="H4" i="26"/>
  <c r="H4" i="27"/>
  <c r="H4" i="28"/>
  <c r="H4" i="29"/>
  <c r="H4" i="10"/>
  <c r="H6" i="11"/>
  <c r="H6" i="12"/>
  <c r="H6" i="13"/>
  <c r="H6" i="15"/>
  <c r="H6" i="16"/>
  <c r="H6" i="17"/>
  <c r="H6" i="18"/>
  <c r="H6" i="19"/>
  <c r="H6" i="20"/>
  <c r="H6" i="21"/>
  <c r="H6" i="22"/>
  <c r="H6" i="23"/>
  <c r="H6" i="24"/>
  <c r="H6" i="25"/>
  <c r="H6" i="26"/>
  <c r="H6" i="27"/>
  <c r="H6" i="28"/>
  <c r="H6" i="29"/>
  <c r="H6" i="10"/>
  <c r="H6" i="1"/>
  <c r="H4" i="1"/>
  <c r="T34" i="32"/>
  <c r="T33" i="32"/>
  <c r="T32" i="32"/>
  <c r="T31" i="32"/>
  <c r="T30" i="32"/>
  <c r="T29" i="32"/>
  <c r="T28" i="32"/>
  <c r="T27" i="32"/>
  <c r="T26" i="32"/>
  <c r="T25" i="32"/>
  <c r="T24" i="32"/>
  <c r="T23" i="32"/>
  <c r="T22" i="32"/>
  <c r="T21" i="32"/>
  <c r="T20" i="32"/>
  <c r="T19" i="32"/>
  <c r="T18" i="32"/>
  <c r="T17" i="32"/>
  <c r="T16" i="32"/>
  <c r="T13" i="32"/>
  <c r="T35" i="32" l="1"/>
  <c r="N10" i="32" s="1"/>
  <c r="J3" i="10"/>
  <c r="J3" i="11"/>
  <c r="J3" i="12"/>
  <c r="J3" i="13"/>
  <c r="J3" i="15"/>
  <c r="J3" i="16"/>
  <c r="J3" i="17"/>
  <c r="J3" i="18"/>
  <c r="J3" i="19"/>
  <c r="J3" i="20"/>
  <c r="J3" i="21"/>
  <c r="J3" i="22"/>
  <c r="J3" i="23"/>
  <c r="J3" i="24"/>
  <c r="J3" i="25"/>
  <c r="J3" i="26"/>
  <c r="J3" i="27"/>
  <c r="J3" i="28"/>
  <c r="J3" i="29"/>
  <c r="J3" i="1"/>
  <c r="H34" i="32"/>
  <c r="H33" i="32"/>
  <c r="H32" i="32"/>
  <c r="H31" i="32"/>
  <c r="H30" i="32"/>
  <c r="H29" i="32"/>
  <c r="H28" i="32"/>
  <c r="H27" i="32"/>
  <c r="H26" i="32"/>
  <c r="H25" i="32"/>
  <c r="H24" i="32"/>
  <c r="H23" i="32"/>
  <c r="H22" i="32"/>
  <c r="H21" i="32"/>
  <c r="H20" i="32"/>
  <c r="H19" i="32"/>
  <c r="H18" i="32"/>
  <c r="H17" i="32"/>
  <c r="H16" i="32"/>
  <c r="H15" i="32"/>
  <c r="H14" i="32"/>
  <c r="H13" i="32"/>
  <c r="E33" i="31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H35" i="32" l="1"/>
  <c r="B10" i="32" s="1"/>
  <c r="G33" i="31"/>
  <c r="H33" i="31" s="1"/>
  <c r="C9" i="31" s="1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I13" i="29"/>
  <c r="I13" i="28"/>
  <c r="I13" i="27"/>
  <c r="I13" i="26"/>
  <c r="I13" i="25"/>
  <c r="I13" i="24"/>
  <c r="I13" i="23"/>
  <c r="I13" i="22"/>
  <c r="I13" i="21"/>
  <c r="I13" i="20"/>
  <c r="I13" i="10"/>
  <c r="I39" i="25" l="1"/>
  <c r="B10" i="25" s="1"/>
  <c r="I39" i="23"/>
  <c r="B10" i="23" s="1"/>
  <c r="I39" i="20"/>
  <c r="B10" i="20" s="1"/>
  <c r="I39" i="21"/>
  <c r="B10" i="21" s="1"/>
  <c r="I39" i="27"/>
  <c r="B10" i="27" s="1"/>
  <c r="I39" i="28"/>
  <c r="B10" i="28" s="1"/>
  <c r="I39" i="24"/>
  <c r="B10" i="24" s="1"/>
  <c r="I39" i="22"/>
  <c r="B10" i="22" s="1"/>
  <c r="I39" i="29"/>
  <c r="B10" i="29" s="1"/>
  <c r="I39" i="26"/>
  <c r="I13" i="19"/>
  <c r="I13" i="18"/>
  <c r="I13" i="17"/>
  <c r="I13" i="16"/>
  <c r="I13" i="15"/>
  <c r="I13" i="13"/>
  <c r="I13" i="12"/>
  <c r="I13" i="11"/>
  <c r="I13" i="1"/>
  <c r="G26" i="30" l="1"/>
  <c r="G30" i="30"/>
  <c r="I39" i="17"/>
  <c r="B10" i="17" s="1"/>
  <c r="I39" i="19"/>
  <c r="B10" i="19" s="1"/>
  <c r="G24" i="30"/>
  <c r="G25" i="30"/>
  <c r="G31" i="30"/>
  <c r="G27" i="30"/>
  <c r="G22" i="30"/>
  <c r="G29" i="30"/>
  <c r="G23" i="30"/>
  <c r="I39" i="18"/>
  <c r="B10" i="18" s="1"/>
  <c r="B10" i="26"/>
  <c r="I39" i="12" l="1"/>
  <c r="B10" i="12" s="1"/>
  <c r="I39" i="15"/>
  <c r="B10" i="15" s="1"/>
  <c r="I39" i="16"/>
  <c r="B10" i="16" s="1"/>
  <c r="I39" i="11"/>
  <c r="B10" i="11" s="1"/>
  <c r="G20" i="30"/>
  <c r="G19" i="30"/>
  <c r="G21" i="30"/>
  <c r="G28" i="30"/>
  <c r="I39" i="13"/>
  <c r="I39" i="10"/>
  <c r="G17" i="30" l="1"/>
  <c r="G18" i="30"/>
  <c r="G15" i="30"/>
  <c r="G14" i="30"/>
  <c r="B10" i="13"/>
  <c r="B10" i="10"/>
  <c r="I39" i="1"/>
  <c r="G16" i="30" l="1"/>
  <c r="G13" i="30"/>
  <c r="B10" i="1"/>
  <c r="G12" i="30" l="1"/>
  <c r="E33" i="30" s="1"/>
  <c r="G33" i="30" s="1"/>
  <c r="H33" i="30" s="1"/>
  <c r="C9" i="3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C6" authorId="0" shapeId="0" xr:uid="{AE2515C7-4035-4D21-944B-EFB67EA206A0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E6" authorId="0" shapeId="0" xr:uid="{C3E0276D-567A-4D8C-B99E-8AE98B39E2D7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O6" authorId="0" shapeId="0" xr:uid="{7AF8F768-8C3D-40C9-BA3D-9F536E7A570A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Q6" authorId="0" shapeId="0" xr:uid="{74481FBA-EA35-4FDA-A4C8-04CCF8A8D297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C13" authorId="0" shapeId="0" xr:uid="{EC82D8E2-E720-4E95-AD2A-E5F4505B40AD}">
      <text>
        <r>
          <rPr>
            <b/>
            <sz val="14"/>
            <color indexed="81"/>
            <rFont val="UD デジタル 教科書体 NP-B"/>
            <family val="1"/>
            <charset val="128"/>
          </rPr>
          <t>詳細が記載されている明細書・御社指定請求書等を
同封いただけるようでしたら
こちらは『別紙参照』で構いません。</t>
        </r>
      </text>
    </comment>
    <comment ref="G13" authorId="0" shapeId="0" xr:uid="{DC593ACC-E7E1-4102-B4C2-EF4F2A8ADDCD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  <comment ref="H13" authorId="0" shapeId="0" xr:uid="{F0C87816-2ECA-46F5-82E0-5C550004AE97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  <comment ref="O13" authorId="0" shapeId="0" xr:uid="{E0E38918-2791-4755-A539-9DA01D1AA892}">
      <text>
        <r>
          <rPr>
            <b/>
            <sz val="14"/>
            <color indexed="81"/>
            <rFont val="UD デジタル 教科書体 NP-B"/>
            <family val="1"/>
            <charset val="128"/>
          </rPr>
          <t>詳細が記載されている明細書・御社指定請求書等を
同封いただけるようでしたら
こちらは『別紙参照』で構いません。</t>
        </r>
      </text>
    </comment>
    <comment ref="S13" authorId="0" shapeId="0" xr:uid="{E4DCFF65-A2BB-4359-BE40-E81D72EE757A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  <comment ref="T13" authorId="0" shapeId="0" xr:uid="{C81218CF-74EE-4066-AF5A-EE2BBC4180C7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C6" authorId="0" shapeId="0" xr:uid="{CCBC3C82-44DD-439E-850F-77445BD4DC97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E6" authorId="0" shapeId="0" xr:uid="{61D9BD14-0A9B-4C5D-A542-87771C13FAAA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C13" authorId="0" shapeId="0" xr:uid="{D3F583F8-BF7B-4337-80B5-1CF5787728C5}">
      <text>
        <r>
          <rPr>
            <b/>
            <sz val="14"/>
            <color indexed="81"/>
            <rFont val="UD デジタル 教科書体 NP-B"/>
            <family val="1"/>
            <charset val="128"/>
          </rPr>
          <t>詳細が記載されている明細書・請求書等を
同封いただけるようでしたら
こちらは『別紙参照』で構いません。</t>
        </r>
      </text>
    </comment>
    <comment ref="G13" authorId="0" shapeId="0" xr:uid="{1EB74827-2449-40B7-837B-75BDC8869444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  <comment ref="I13" authorId="0" shapeId="0" xr:uid="{3833639E-9E2C-4D8D-9EEC-38DB55169DAC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C6" authorId="0" shapeId="0" xr:uid="{547EAD16-773B-4B31-97B3-0932606AF4DA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E6" authorId="0" shapeId="0" xr:uid="{55070A25-31D2-4FB0-A9B5-002D71D17D22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C13" authorId="0" shapeId="0" xr:uid="{CC07C333-FF6E-4B6E-BAAE-2D7A578F12CA}">
      <text>
        <r>
          <rPr>
            <b/>
            <sz val="14"/>
            <color indexed="81"/>
            <rFont val="UD デジタル 教科書体 NP-B"/>
            <family val="1"/>
            <charset val="128"/>
          </rPr>
          <t>詳細が記載されている明細書・請求書等を
同封いただけるようでしたら
こちらは『別紙参照』で構いません。</t>
        </r>
      </text>
    </comment>
    <comment ref="G13" authorId="0" shapeId="0" xr:uid="{889E487B-33C1-430D-8042-1F086049E10D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  <comment ref="I13" authorId="0" shapeId="0" xr:uid="{9EB35CE5-3F2D-45AD-8C94-43AB10DBDE98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C6" authorId="0" shapeId="0" xr:uid="{01B7FA6E-4CC7-4E5B-8225-B518769EAC58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E6" authorId="0" shapeId="0" xr:uid="{DA9EC5BF-94A2-47AD-9246-0225CB95015D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C13" authorId="0" shapeId="0" xr:uid="{F951314C-B998-4F0E-B23A-DC2AAE36A1B6}">
      <text>
        <r>
          <rPr>
            <b/>
            <sz val="14"/>
            <color indexed="81"/>
            <rFont val="UD デジタル 教科書体 NP-B"/>
            <family val="1"/>
            <charset val="128"/>
          </rPr>
          <t>詳細が記載されている明細書・請求書等を
同封いただけるようでしたら
こちらは『別紙参照』で構いません。</t>
        </r>
      </text>
    </comment>
    <comment ref="G13" authorId="0" shapeId="0" xr:uid="{63A7D67D-A448-4309-A9F1-FF8A2AA7BF24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  <comment ref="I13" authorId="0" shapeId="0" xr:uid="{BD22D122-0B03-4B63-B837-5A4C4997393C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C6" authorId="0" shapeId="0" xr:uid="{F57C1DB1-CD79-440B-99B1-0A38C2403E30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E6" authorId="0" shapeId="0" xr:uid="{74ECC490-19F7-4038-9F9B-F5D60AEC02F3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C13" authorId="0" shapeId="0" xr:uid="{EF8DA477-2F1F-4E1F-B57E-CC33FA39CEE0}">
      <text>
        <r>
          <rPr>
            <b/>
            <sz val="14"/>
            <color indexed="81"/>
            <rFont val="UD デジタル 教科書体 NP-B"/>
            <family val="1"/>
            <charset val="128"/>
          </rPr>
          <t>詳細が記載されている明細書・請求書等を
同封いただけるようでしたら
こちらは『別紙参照』で構いません。</t>
        </r>
      </text>
    </comment>
    <comment ref="G13" authorId="0" shapeId="0" xr:uid="{08E39201-C788-4285-8D88-0AD5A0A86311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  <comment ref="I13" authorId="0" shapeId="0" xr:uid="{153610F2-3AA4-4C4D-82E7-1AEDB1A1B6C5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C6" authorId="0" shapeId="0" xr:uid="{A76842E2-93A3-4AF7-8821-C92BE090611F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E6" authorId="0" shapeId="0" xr:uid="{D9EE0924-1F1B-4D8F-9A2B-CE39E6BFE6FD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C13" authorId="0" shapeId="0" xr:uid="{74613814-05BD-4994-8407-BCF1A2062F58}">
      <text>
        <r>
          <rPr>
            <b/>
            <sz val="14"/>
            <color indexed="81"/>
            <rFont val="UD デジタル 教科書体 NP-B"/>
            <family val="1"/>
            <charset val="128"/>
          </rPr>
          <t>詳細が記載されている明細書・請求書等を
同封いただけるようでしたら
こちらは『別紙参照』で構いません。</t>
        </r>
      </text>
    </comment>
    <comment ref="G13" authorId="0" shapeId="0" xr:uid="{F6588F9C-B10A-4197-8FD4-24162D0DB1DA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  <comment ref="I13" authorId="0" shapeId="0" xr:uid="{CCDA7DE0-594B-4EF4-9E9D-FFB41E0756B3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C6" authorId="0" shapeId="0" xr:uid="{565196F1-C6A3-4337-9611-979C73961997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E6" authorId="0" shapeId="0" xr:uid="{386462D8-C0D9-4992-AA51-68FB0F343034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C13" authorId="0" shapeId="0" xr:uid="{37848A96-293A-417D-997C-540F068F8C63}">
      <text>
        <r>
          <rPr>
            <b/>
            <sz val="14"/>
            <color indexed="81"/>
            <rFont val="UD デジタル 教科書体 NP-B"/>
            <family val="1"/>
            <charset val="128"/>
          </rPr>
          <t>詳細が記載されている明細書・請求書等を
同封いただけるようでしたら
こちらは『別紙参照』で構いません。</t>
        </r>
      </text>
    </comment>
    <comment ref="G13" authorId="0" shapeId="0" xr:uid="{F0DD8BB5-22FB-4914-848F-8B44121604E5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  <comment ref="I13" authorId="0" shapeId="0" xr:uid="{25561DCE-F3A1-48DC-81BA-026CD7448137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C6" authorId="0" shapeId="0" xr:uid="{750A8651-9597-4413-B9D0-E7B1DF44664F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E6" authorId="0" shapeId="0" xr:uid="{B50A3F71-E497-4145-BDD5-978C65901830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C13" authorId="0" shapeId="0" xr:uid="{AE94AEE2-B294-4234-B737-BC6DBB25A417}">
      <text>
        <r>
          <rPr>
            <b/>
            <sz val="14"/>
            <color indexed="81"/>
            <rFont val="UD デジタル 教科書体 NP-B"/>
            <family val="1"/>
            <charset val="128"/>
          </rPr>
          <t>詳細が記載されている明細書・請求書等を
同封いただけるようでしたら
こちらは『別紙参照』で構いません。</t>
        </r>
      </text>
    </comment>
    <comment ref="G13" authorId="0" shapeId="0" xr:uid="{78A6B267-655B-4B0F-A20B-93DBA1B6E102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  <comment ref="I13" authorId="0" shapeId="0" xr:uid="{3F3FFAFC-F4E9-4D94-A62B-60FCAEC34DD8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C6" authorId="0" shapeId="0" xr:uid="{0CE2A6E8-AB2F-41B2-8C56-A0B8994029AC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E6" authorId="0" shapeId="0" xr:uid="{F31F5CEA-4D36-4721-8B69-192AC87B997A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C13" authorId="0" shapeId="0" xr:uid="{2D5B8E26-09FA-4496-9678-6043F5A5D5F5}">
      <text>
        <r>
          <rPr>
            <b/>
            <sz val="14"/>
            <color indexed="81"/>
            <rFont val="UD デジタル 教科書体 NP-B"/>
            <family val="1"/>
            <charset val="128"/>
          </rPr>
          <t>詳細が記載されている明細書・請求書等を
同封いただけるようでしたら
こちらは『別紙参照』で構いません。</t>
        </r>
      </text>
    </comment>
    <comment ref="G13" authorId="0" shapeId="0" xr:uid="{DD7AD5F8-1FCF-4B79-BFF1-46735575261E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  <comment ref="I13" authorId="0" shapeId="0" xr:uid="{73D0E8E4-DE79-4C0E-91DA-29F608325F8D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C6" authorId="0" shapeId="0" xr:uid="{8249E1FF-759A-4319-89D3-2DD5DC0A7A73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E6" authorId="0" shapeId="0" xr:uid="{AD39DCD1-952F-40F6-961A-33AB24579BFD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C13" authorId="0" shapeId="0" xr:uid="{D850190C-CA90-4949-ACF5-50CC55A4B98F}">
      <text>
        <r>
          <rPr>
            <b/>
            <sz val="14"/>
            <color indexed="81"/>
            <rFont val="UD デジタル 教科書体 NP-B"/>
            <family val="1"/>
            <charset val="128"/>
          </rPr>
          <t>詳細が記載されている明細書・請求書等を
同封いただけるようでしたら
こちらは『別紙参照』で構いません。</t>
        </r>
      </text>
    </comment>
    <comment ref="G13" authorId="0" shapeId="0" xr:uid="{FF5BD6B2-9307-410B-9648-A4F0F6372B8D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  <comment ref="I13" authorId="0" shapeId="0" xr:uid="{20637710-E410-454C-A8AF-72AE75C19C51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C6" authorId="0" shapeId="0" xr:uid="{07801ECD-7C27-418A-AF39-388DDD612793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E6" authorId="0" shapeId="0" xr:uid="{1D54EFC5-24A8-4AC4-8A85-E35ED87A9CB9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C13" authorId="0" shapeId="0" xr:uid="{C1FA5B9A-85C4-471B-8EF5-6D863AEFBDE3}">
      <text>
        <r>
          <rPr>
            <b/>
            <sz val="14"/>
            <color indexed="81"/>
            <rFont val="UD デジタル 教科書体 NP-B"/>
            <family val="1"/>
            <charset val="128"/>
          </rPr>
          <t>詳細が記載されている明細書・請求書等を
同封いただけるようでしたら
こちらは『別紙参照』で構いません。</t>
        </r>
      </text>
    </comment>
    <comment ref="G13" authorId="0" shapeId="0" xr:uid="{80924329-0D76-474E-B5D7-F00B394CC4B2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  <comment ref="I13" authorId="0" shapeId="0" xr:uid="{9C08E5B8-0C7B-4B32-94B8-122F1E804AFC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C6" authorId="0" shapeId="0" xr:uid="{890BAE38-E628-49DF-955B-2949FDD3848E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E6" authorId="0" shapeId="0" xr:uid="{960663A1-036B-4E09-824E-385617100B0D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C13" authorId="0" shapeId="0" xr:uid="{D40DC7A2-68D0-4A8C-941E-7F1541684420}">
      <text>
        <r>
          <rPr>
            <b/>
            <sz val="14"/>
            <color indexed="81"/>
            <rFont val="UD デジタル 教科書体 NP-B"/>
            <family val="1"/>
            <charset val="128"/>
          </rPr>
          <t>詳細が記載されている明細書・御社指定請求書等を
同封いただけるようでしたら
こちらは『別紙参照』で構いません。</t>
        </r>
      </text>
    </comment>
    <comment ref="G13" authorId="0" shapeId="0" xr:uid="{FD05EEAF-447F-4076-AF7B-713B326A2FCF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  <comment ref="I13" authorId="0" shapeId="0" xr:uid="{F746F7DE-0619-423C-9C7F-DD31629773F1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C6" authorId="0" shapeId="0" xr:uid="{1587804F-5C8D-47B2-A49C-E54ADDCC8012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E6" authorId="0" shapeId="0" xr:uid="{F0C30541-9E8F-4342-BF17-F70E92CE5BC6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C13" authorId="0" shapeId="0" xr:uid="{594DDE84-EBD8-495E-9341-1BAE61EBABA9}">
      <text>
        <r>
          <rPr>
            <b/>
            <sz val="14"/>
            <color indexed="81"/>
            <rFont val="UD デジタル 教科書体 NP-B"/>
            <family val="1"/>
            <charset val="128"/>
          </rPr>
          <t>詳細が記載されている明細書・請求書等を
同封いただけるようでしたら
こちらは『別紙参照』で構いません。</t>
        </r>
      </text>
    </comment>
    <comment ref="G13" authorId="0" shapeId="0" xr:uid="{87B89973-078C-4CB7-A66D-1E31208E2BD2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  <comment ref="I13" authorId="0" shapeId="0" xr:uid="{AA33A251-4B0E-4D51-BBFE-DADFDB7D7D44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C6" authorId="0" shapeId="0" xr:uid="{7D96777B-9738-4F46-9561-068EB6D20B9A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E6" authorId="0" shapeId="0" xr:uid="{8E98BCB5-7BAC-4159-9714-25BF4D8CFF7D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C13" authorId="0" shapeId="0" xr:uid="{FC4E2EB2-D7A8-4135-8500-448148B596F3}">
      <text>
        <r>
          <rPr>
            <b/>
            <sz val="14"/>
            <color indexed="81"/>
            <rFont val="UD デジタル 教科書体 NP-B"/>
            <family val="1"/>
            <charset val="128"/>
          </rPr>
          <t>詳細が記載されている明細書・請求書等を
同封いただけるようでしたら
こちらは『別紙参照』で構いません。</t>
        </r>
      </text>
    </comment>
    <comment ref="G13" authorId="0" shapeId="0" xr:uid="{4BF07678-4D0F-492B-85EC-DC6624CE0919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  <comment ref="I13" authorId="0" shapeId="0" xr:uid="{A7344D98-66D0-496A-9086-D1A942A88E41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C6" authorId="0" shapeId="0" xr:uid="{5EF9516F-239D-473C-80D9-63DCDCE5A5D9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E6" authorId="0" shapeId="0" xr:uid="{9F6C1966-370C-4EEC-969F-71BF8ACB7D0B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C13" authorId="0" shapeId="0" xr:uid="{E8175763-FA93-4AD3-80AF-56FCFB858CA9}">
      <text>
        <r>
          <rPr>
            <b/>
            <sz val="14"/>
            <color indexed="81"/>
            <rFont val="UD デジタル 教科書体 NP-B"/>
            <family val="1"/>
            <charset val="128"/>
          </rPr>
          <t>詳細が記載されている明細書・御社指定請求書等を
同封いただけるようでしたら
こちらは『別紙参照』で構いません。</t>
        </r>
      </text>
    </comment>
    <comment ref="G13" authorId="0" shapeId="0" xr:uid="{8640FCE3-29A8-4A00-8118-03C68C00AA87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  <comment ref="I13" authorId="0" shapeId="0" xr:uid="{3F552B6C-623F-4B7D-BB95-DB8989293B32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C6" authorId="0" shapeId="0" xr:uid="{86A1AAF5-1C57-4237-A635-4328BFF755F7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E6" authorId="0" shapeId="0" xr:uid="{DFC98019-C13A-493E-B724-92C1D733BEEE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C13" authorId="0" shapeId="0" xr:uid="{07351AB2-3C1D-4A07-8345-DE0D1B8A909D}">
      <text>
        <r>
          <rPr>
            <b/>
            <sz val="14"/>
            <color indexed="81"/>
            <rFont val="UD デジタル 教科書体 NP-B"/>
            <family val="1"/>
            <charset val="128"/>
          </rPr>
          <t>詳細が記載されている明細書・請求書等を
同封いただけるようでしたら
こちらは『別紙参照』で構いません。</t>
        </r>
      </text>
    </comment>
    <comment ref="G13" authorId="0" shapeId="0" xr:uid="{04801256-119C-4898-921C-D8C5CB543D91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  <comment ref="I13" authorId="0" shapeId="0" xr:uid="{9D1D4802-A963-4070-AFC5-F28F07D2C3D9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C6" authorId="0" shapeId="0" xr:uid="{1CB14043-BBC7-4C89-B4DF-7857F7366F4E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E6" authorId="0" shapeId="0" xr:uid="{359C2ECC-7304-493C-9987-46FDA2C6325A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C13" authorId="0" shapeId="0" xr:uid="{6D4F8F7E-B15E-428F-BF8F-6E8B75B3D35B}">
      <text>
        <r>
          <rPr>
            <b/>
            <sz val="14"/>
            <color indexed="81"/>
            <rFont val="UD デジタル 教科書体 NP-B"/>
            <family val="1"/>
            <charset val="128"/>
          </rPr>
          <t>詳細が記載されている明細書・請求書等を
同封いただけるようでしたら
こちらは『別紙参照』で構いません。</t>
        </r>
      </text>
    </comment>
    <comment ref="G13" authorId="0" shapeId="0" xr:uid="{C6ED0AA8-30CE-49E4-A79B-784A59A38F83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  <comment ref="I13" authorId="0" shapeId="0" xr:uid="{4057A238-A756-4CA3-AD79-6771049F82D5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C6" authorId="0" shapeId="0" xr:uid="{AC12D847-09E0-457F-9364-3EDF334D87C9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E6" authorId="0" shapeId="0" xr:uid="{131D5594-F646-4514-9FF4-BF526AFDE5BE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C13" authorId="0" shapeId="0" xr:uid="{9CD00CF8-B791-424A-88CD-97062E251854}">
      <text>
        <r>
          <rPr>
            <b/>
            <sz val="14"/>
            <color indexed="81"/>
            <rFont val="UD デジタル 教科書体 NP-B"/>
            <family val="1"/>
            <charset val="128"/>
          </rPr>
          <t>詳細が記載されている明細書・請求書等を
同封いただけるようでしたら
こちらは『別紙参照』で構いません。</t>
        </r>
      </text>
    </comment>
    <comment ref="G13" authorId="0" shapeId="0" xr:uid="{88D62DE9-045F-4E67-A158-05DCB165D3A9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  <comment ref="I13" authorId="0" shapeId="0" xr:uid="{696B19ED-AF00-4C58-985A-CA20C14BB83F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C6" authorId="0" shapeId="0" xr:uid="{52BFBEF1-B620-42E9-B2DF-4229FC47CFE0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E6" authorId="0" shapeId="0" xr:uid="{CF940DDB-55FF-407D-85FF-B9B343E5DB28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C13" authorId="0" shapeId="0" xr:uid="{FD2CC56D-58B0-4D79-9641-7F82CA79643E}">
      <text>
        <r>
          <rPr>
            <b/>
            <sz val="14"/>
            <color indexed="81"/>
            <rFont val="UD デジタル 教科書体 NP-B"/>
            <family val="1"/>
            <charset val="128"/>
          </rPr>
          <t>詳細が記載されている明細書・請求書等を
同封いただけるようでしたら
こちらは『別紙参照』で構いません。</t>
        </r>
      </text>
    </comment>
    <comment ref="G13" authorId="0" shapeId="0" xr:uid="{0E5BF47A-25F2-4D25-871B-D1FECFAE4778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  <comment ref="I13" authorId="0" shapeId="0" xr:uid="{A3378A46-7D28-4744-AFE6-1F4E5FEC6C9D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C6" authorId="0" shapeId="0" xr:uid="{B65FA80E-C749-40D6-B877-9A5372894334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E6" authorId="0" shapeId="0" xr:uid="{D3FB1A0A-24FD-4FEE-BDFA-F44C1DB0121C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C13" authorId="0" shapeId="0" xr:uid="{E2D1115F-DCEE-4EF4-812C-9E61CA5C0ED7}">
      <text>
        <r>
          <rPr>
            <b/>
            <sz val="14"/>
            <color indexed="81"/>
            <rFont val="UD デジタル 教科書体 NP-B"/>
            <family val="1"/>
            <charset val="128"/>
          </rPr>
          <t>詳細が記載されている明細書・請求書等を
同封いただけるようでしたら
こちらは『別紙参照』で構いません。</t>
        </r>
      </text>
    </comment>
    <comment ref="G13" authorId="0" shapeId="0" xr:uid="{6D4B3335-0E05-42DD-B1CA-E5E443C653AF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  <comment ref="I13" authorId="0" shapeId="0" xr:uid="{489177AD-97DE-4ACA-8AAD-08BC9D62CA8B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C6" authorId="0" shapeId="0" xr:uid="{EB77F0D8-50CD-4CD7-9C79-DA06EAD71B9B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E6" authorId="0" shapeId="0" xr:uid="{11A5ACF3-2B71-4342-B8A7-842FF6625770}">
      <text>
        <r>
          <rPr>
            <sz val="12"/>
            <color indexed="81"/>
            <rFont val="UD デジタル 教科書体 NP-B"/>
            <family val="1"/>
            <charset val="128"/>
          </rPr>
          <t>ご不明な場合は
お問い合わせください</t>
        </r>
      </text>
    </comment>
    <comment ref="C13" authorId="0" shapeId="0" xr:uid="{F1A0ECE8-2C96-4AC7-A12A-40968FF06E9D}">
      <text>
        <r>
          <rPr>
            <b/>
            <sz val="14"/>
            <color indexed="81"/>
            <rFont val="UD デジタル 教科書体 NP-B"/>
            <family val="1"/>
            <charset val="128"/>
          </rPr>
          <t>詳細が記載されている明細書・請求書等を
同封いただけるようでしたら
こちらは『別紙参照』で構いません。</t>
        </r>
      </text>
    </comment>
    <comment ref="G13" authorId="0" shapeId="0" xr:uid="{AAC95B6B-1B83-4E76-8812-13E063F2C624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  <comment ref="I13" authorId="0" shapeId="0" xr:uid="{5DF18F14-531D-43B9-99A8-B23594619F04}">
      <text>
        <r>
          <rPr>
            <sz val="14"/>
            <color indexed="81"/>
            <rFont val="UD デジタル 教科書体 NK-B"/>
            <family val="1"/>
            <charset val="128"/>
          </rPr>
          <t>税抜き</t>
        </r>
      </text>
    </comment>
  </commentList>
</comments>
</file>

<file path=xl/sharedStrings.xml><?xml version="1.0" encoding="utf-8"?>
<sst xmlns="http://schemas.openxmlformats.org/spreadsheetml/2006/main" count="488" uniqueCount="59">
  <si>
    <t>請　求　内　訳　書</t>
    <rPh sb="0" eb="1">
      <t>ショウ</t>
    </rPh>
    <rPh sb="2" eb="3">
      <t>モトム</t>
    </rPh>
    <rPh sb="4" eb="5">
      <t>ナイ</t>
    </rPh>
    <rPh sb="6" eb="7">
      <t>ワケ</t>
    </rPh>
    <rPh sb="8" eb="9">
      <t>ショ</t>
    </rPh>
    <phoneticPr fontId="3"/>
  </si>
  <si>
    <r>
      <rPr>
        <b/>
        <sz val="20"/>
        <color theme="1"/>
        <rFont val="游ゴシック"/>
        <family val="3"/>
        <charset val="128"/>
        <scheme val="minor"/>
      </rPr>
      <t>株式会社　覚堂</t>
    </r>
    <r>
      <rPr>
        <sz val="20"/>
        <color theme="1"/>
        <rFont val="游ゴシック"/>
        <family val="3"/>
        <charset val="128"/>
        <scheme val="minor"/>
      </rPr>
      <t>　</t>
    </r>
    <r>
      <rPr>
        <sz val="16"/>
        <color theme="1"/>
        <rFont val="游ゴシック"/>
        <family val="3"/>
        <charset val="128"/>
        <scheme val="minor"/>
      </rPr>
      <t>　　                            御中</t>
    </r>
    <rPh sb="0" eb="4">
      <t>カブシキガイシャ</t>
    </rPh>
    <rPh sb="5" eb="6">
      <t>カク</t>
    </rPh>
    <rPh sb="6" eb="7">
      <t>ドウ</t>
    </rPh>
    <rPh sb="38" eb="40">
      <t>オンチュウ</t>
    </rPh>
    <phoneticPr fontId="3"/>
  </si>
  <si>
    <t>住　所</t>
    <rPh sb="0" eb="1">
      <t>ジュウ</t>
    </rPh>
    <rPh sb="2" eb="3">
      <t>ショ</t>
    </rPh>
    <phoneticPr fontId="3"/>
  </si>
  <si>
    <t>工事番号</t>
    <rPh sb="0" eb="2">
      <t>コウジ</t>
    </rPh>
    <rPh sb="2" eb="4">
      <t>バンゴウ</t>
    </rPh>
    <phoneticPr fontId="3"/>
  </si>
  <si>
    <t>営業担当者</t>
    <rPh sb="0" eb="2">
      <t>エイギョウ</t>
    </rPh>
    <rPh sb="2" eb="4">
      <t>タントウ</t>
    </rPh>
    <rPh sb="4" eb="5">
      <t>シャ</t>
    </rPh>
    <phoneticPr fontId="3"/>
  </si>
  <si>
    <t>T E L</t>
    <phoneticPr fontId="3"/>
  </si>
  <si>
    <t>工事名</t>
    <rPh sb="0" eb="2">
      <t>コウジ</t>
    </rPh>
    <rPh sb="2" eb="3">
      <t>メイ</t>
    </rPh>
    <phoneticPr fontId="3"/>
  </si>
  <si>
    <t>F A X</t>
    <phoneticPr fontId="3"/>
  </si>
  <si>
    <t>月日</t>
    <rPh sb="0" eb="2">
      <t>ツキヒ</t>
    </rPh>
    <phoneticPr fontId="3"/>
  </si>
  <si>
    <t>工事内容・品名</t>
    <rPh sb="0" eb="2">
      <t>コウジ</t>
    </rPh>
    <rPh sb="2" eb="4">
      <t>ナイヨウ</t>
    </rPh>
    <rPh sb="5" eb="7">
      <t>ヒンメイ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</si>
  <si>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</si>
  <si>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</si>
  <si>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備考</t>
    <rPh sb="0" eb="2">
      <t>ビコウ</t>
    </rPh>
    <phoneticPr fontId="3"/>
  </si>
  <si>
    <t>総　括　請　求　書</t>
    <rPh sb="0" eb="1">
      <t>ソウ</t>
    </rPh>
    <rPh sb="2" eb="3">
      <t>カツ</t>
    </rPh>
    <rPh sb="4" eb="5">
      <t>ショウ</t>
    </rPh>
    <rPh sb="6" eb="7">
      <t>モトム</t>
    </rPh>
    <rPh sb="8" eb="9">
      <t>ショ</t>
    </rPh>
    <phoneticPr fontId="3"/>
  </si>
  <si>
    <t>株式会社　覚堂　　　御中</t>
    <rPh sb="0" eb="2">
      <t>カブシキ</t>
    </rPh>
    <rPh sb="2" eb="4">
      <t>カイシャ</t>
    </rPh>
    <rPh sb="5" eb="6">
      <t>カク</t>
    </rPh>
    <rPh sb="6" eb="7">
      <t>ドウ</t>
    </rPh>
    <rPh sb="10" eb="12">
      <t>オンチュウ</t>
    </rPh>
    <phoneticPr fontId="3"/>
  </si>
  <si>
    <t>会社名</t>
    <rPh sb="0" eb="2">
      <t>カイシャ</t>
    </rPh>
    <rPh sb="2" eb="3">
      <t>ナ</t>
    </rPh>
    <phoneticPr fontId="3"/>
  </si>
  <si>
    <t>数　量</t>
    <rPh sb="0" eb="1">
      <t>カズ</t>
    </rPh>
    <rPh sb="2" eb="3">
      <t>リョウ</t>
    </rPh>
    <phoneticPr fontId="3"/>
  </si>
  <si>
    <t>単　位</t>
    <rPh sb="0" eb="1">
      <t>タン</t>
    </rPh>
    <rPh sb="2" eb="3">
      <t>クライ</t>
    </rPh>
    <phoneticPr fontId="3"/>
  </si>
  <si>
    <t>備　考</t>
    <rPh sb="0" eb="1">
      <t>ビ</t>
    </rPh>
    <rPh sb="2" eb="3">
      <t>コウ</t>
    </rPh>
    <phoneticPr fontId="3"/>
  </si>
  <si>
    <t>　</t>
    <phoneticPr fontId="3"/>
  </si>
  <si>
    <t>税抜</t>
    <rPh sb="0" eb="1">
      <t>ゼイ</t>
    </rPh>
    <rPh sb="1" eb="2">
      <t>ヌ</t>
    </rPh>
    <phoneticPr fontId="3"/>
  </si>
  <si>
    <t>覚堂担当者確認印</t>
    <rPh sb="0" eb="1">
      <t>カク</t>
    </rPh>
    <rPh sb="1" eb="2">
      <t>ドウ</t>
    </rPh>
    <rPh sb="2" eb="4">
      <t>タントウ</t>
    </rPh>
    <rPh sb="4" eb="5">
      <t>シャ</t>
    </rPh>
    <rPh sb="5" eb="7">
      <t>カクニン</t>
    </rPh>
    <rPh sb="7" eb="8">
      <t>イン</t>
    </rPh>
    <phoneticPr fontId="3"/>
  </si>
  <si>
    <t>円</t>
    <rPh sb="0" eb="1">
      <t>エン</t>
    </rPh>
    <phoneticPr fontId="3"/>
  </si>
  <si>
    <t>　○○銀行　　▲▲支店</t>
    <rPh sb="3" eb="5">
      <t>ギンコウ</t>
    </rPh>
    <rPh sb="9" eb="11">
      <t>シテン</t>
    </rPh>
    <phoneticPr fontId="3"/>
  </si>
  <si>
    <t>　当座預金　□□□□</t>
    <rPh sb="1" eb="3">
      <t>トウザ</t>
    </rPh>
    <rPh sb="3" eb="5">
      <t>ヨキン</t>
    </rPh>
    <phoneticPr fontId="3"/>
  </si>
  <si>
    <t>　口座名義</t>
    <rPh sb="1" eb="3">
      <t>コウザ</t>
    </rPh>
    <rPh sb="3" eb="5">
      <t>メイギ</t>
    </rPh>
    <phoneticPr fontId="3"/>
  </si>
  <si>
    <t>工事内容・品名</t>
    <phoneticPr fontId="3"/>
  </si>
  <si>
    <t>請求日</t>
    <rPh sb="0" eb="2">
      <t>セイキュウ</t>
    </rPh>
    <rPh sb="2" eb="3">
      <t>ビ</t>
    </rPh>
    <phoneticPr fontId="3"/>
  </si>
  <si>
    <t>会社名
住所
TEL
FAX</t>
    <rPh sb="0" eb="3">
      <t>カイシャメイ</t>
    </rPh>
    <rPh sb="4" eb="6">
      <t>ジュウショ</t>
    </rPh>
    <phoneticPr fontId="3"/>
  </si>
  <si>
    <t>　&lt;振込先&gt;</t>
    <rPh sb="2" eb="5">
      <t>フリコミサキ</t>
    </rPh>
    <phoneticPr fontId="3"/>
  </si>
  <si>
    <t>式</t>
  </si>
  <si>
    <t>適格請求書発行事業者
登録番号</t>
    <phoneticPr fontId="3"/>
  </si>
  <si>
    <t>税込合計金額</t>
    <rPh sb="0" eb="2">
      <t>ゼイコミ</t>
    </rPh>
    <rPh sb="2" eb="4">
      <t>ゴウケイ</t>
    </rPh>
    <rPh sb="4" eb="6">
      <t>キンガク</t>
    </rPh>
    <phoneticPr fontId="3"/>
  </si>
  <si>
    <t>消費税(10％)</t>
    <rPh sb="0" eb="3">
      <t>ショウヒゼイ</t>
    </rPh>
    <phoneticPr fontId="3"/>
  </si>
  <si>
    <t>10％対象総額</t>
    <rPh sb="3" eb="5">
      <t>タイショウ</t>
    </rPh>
    <rPh sb="5" eb="7">
      <t>ソウガク</t>
    </rPh>
    <phoneticPr fontId="3"/>
  </si>
  <si>
    <t>T4-0000-0000</t>
    <phoneticPr fontId="3"/>
  </si>
  <si>
    <t>円</t>
    <rPh sb="0" eb="1">
      <t>エン</t>
    </rPh>
    <phoneticPr fontId="3"/>
  </si>
  <si>
    <t>50-000</t>
    <phoneticPr fontId="3"/>
  </si>
  <si>
    <t>水野</t>
  </si>
  <si>
    <t>○○解体工事</t>
    <rPh sb="2" eb="6">
      <t>カイタイコウジ</t>
    </rPh>
    <phoneticPr fontId="3"/>
  </si>
  <si>
    <t>人工</t>
    <rPh sb="0" eb="2">
      <t>ニンク</t>
    </rPh>
    <phoneticPr fontId="3"/>
  </si>
  <si>
    <t>人</t>
  </si>
  <si>
    <t>(10％対象)</t>
    <phoneticPr fontId="3"/>
  </si>
  <si>
    <t xml:space="preserve">金　額(税抜) </t>
    <rPh sb="0" eb="1">
      <t>カネ</t>
    </rPh>
    <rPh sb="2" eb="3">
      <t>ガク</t>
    </rPh>
    <rPh sb="4" eb="6">
      <t>ゼイヌ</t>
    </rPh>
    <phoneticPr fontId="3"/>
  </si>
  <si>
    <t>売上金額(税抜)</t>
    <rPh sb="0" eb="2">
      <t>ウリアゲ</t>
    </rPh>
    <rPh sb="2" eb="4">
      <t>キンガク</t>
    </rPh>
    <rPh sb="5" eb="7">
      <t>ゼイヌ</t>
    </rPh>
    <phoneticPr fontId="3"/>
  </si>
  <si>
    <t>計(税抜)</t>
    <rPh sb="0" eb="1">
      <t>ケイ</t>
    </rPh>
    <rPh sb="2" eb="4">
      <t>ゼイヌ</t>
    </rPh>
    <phoneticPr fontId="3"/>
  </si>
  <si>
    <t>直接入力・ゴム印・手書き可
社判・社印は不要です</t>
    <phoneticPr fontId="3"/>
  </si>
  <si>
    <t>値引き</t>
    <rPh sb="0" eb="2">
      <t>ネビ</t>
    </rPh>
    <phoneticPr fontId="3"/>
  </si>
  <si>
    <t>詳細は別紙参照</t>
    <rPh sb="0" eb="2">
      <t>ショウサイ</t>
    </rPh>
    <rPh sb="3" eb="5">
      <t>ベッシ</t>
    </rPh>
    <rPh sb="5" eb="7">
      <t>サンショウ</t>
    </rPh>
    <phoneticPr fontId="3"/>
  </si>
  <si>
    <t>単価(税抜)</t>
    <rPh sb="0" eb="2">
      <t>タンカ</t>
    </rPh>
    <rPh sb="3" eb="5">
      <t>ゼイヌ</t>
    </rPh>
    <phoneticPr fontId="3"/>
  </si>
  <si>
    <t>金額(税抜)</t>
    <rPh sb="0" eb="2">
      <t>キンガク</t>
    </rPh>
    <rPh sb="3" eb="5">
      <t>ゼイヌ</t>
    </rPh>
    <phoneticPr fontId="3"/>
  </si>
  <si>
    <t>○○解体工事</t>
  </si>
  <si>
    <t>▲▲改修工事</t>
  </si>
  <si>
    <t>50-000</t>
    <phoneticPr fontId="3"/>
  </si>
  <si>
    <t>50-001</t>
    <phoneticPr fontId="3"/>
  </si>
  <si>
    <t>計</t>
    <rPh sb="0" eb="1">
      <t>ケイ</t>
    </rPh>
    <phoneticPr fontId="3"/>
  </si>
  <si>
    <t>通常月末締め、翌月5日必着</t>
    <phoneticPr fontId="3"/>
  </si>
  <si>
    <t>社名</t>
    <rPh sb="0" eb="2">
      <t>シャメイ</t>
    </rPh>
    <phoneticPr fontId="3"/>
  </si>
  <si>
    <t>〒
住所
TEL
FAX</t>
    <rPh sb="2" eb="4">
      <t>ジュウショ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</si>
</sst>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#,##0&quot;円&quot;"/>
    <numFmt numFmtId="178" formatCode="yyyy/m/d\(aaa\)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4"/>
      <color indexed="81"/>
      <name val="UD デジタル 教科書体 NK-B"/>
      <family val="1"/>
      <charset val="128"/>
    </font>
    <font>
      <b/>
      <sz val="14"/>
      <color indexed="81"/>
      <name val="UD デジタル 教科書体 NP-B"/>
      <family val="1"/>
      <charset val="128"/>
    </font>
    <font>
      <sz val="12"/>
      <color indexed="81"/>
      <name val="UD デジタル 教科書体 NP-B"/>
      <family val="1"/>
      <charset val="128"/>
    </font>
    <font>
      <sz val="12"/>
      <color theme="4"/>
      <name val="UD デジタル 教科書体 N-B"/>
      <family val="1"/>
      <charset val="128"/>
    </font>
    <font>
      <b/>
      <sz val="11"/>
      <color theme="4"/>
      <name val="UD デジタル 教科書体 N-B"/>
      <family val="1"/>
      <charset val="128"/>
    </font>
    <font>
      <b/>
      <sz val="12"/>
      <color theme="4"/>
      <name val="UD デジタル 教科書体 N-B"/>
      <family val="1"/>
      <charset val="128"/>
    </font>
    <font>
      <sz val="7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20"/>
      <color rgb="FFFF0000"/>
      <name val="游ゴシック"/>
      <family val="3"/>
      <charset val="128"/>
      <scheme val="minor"/>
    </font>
    <font>
      <sz val="16"/>
      <color theme="4"/>
      <name val="UD デジタル 教科書体 NK-B"/>
      <family val="1"/>
      <charset val="128"/>
    </font>
    <font>
      <sz val="22"/>
      <color theme="4"/>
      <name val="UD デジタル 教科書体 NK-B"/>
      <family val="1"/>
      <charset val="128"/>
    </font>
    <font>
      <sz val="14"/>
      <color theme="4"/>
      <name val="UD デジタル 教科書体 NK-B"/>
      <family val="1"/>
      <charset val="128"/>
    </font>
    <font>
      <sz val="26"/>
      <color theme="4"/>
      <name val="UD デジタル 教科書体 NK-B"/>
      <family val="1"/>
      <charset val="128"/>
    </font>
    <font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7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10" xfId="0" applyFont="1" applyBorder="1">
      <alignment vertical="center"/>
    </xf>
    <xf numFmtId="0" fontId="0" fillId="0" borderId="0" xfId="0" applyAlignment="1">
      <alignment vertical="top" wrapText="1"/>
    </xf>
    <xf numFmtId="38" fontId="7" fillId="0" borderId="10" xfId="1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7" fillId="0" borderId="10" xfId="0" applyFont="1" applyBorder="1" applyAlignment="1">
      <alignment vertical="center" shrinkToFit="1"/>
    </xf>
    <xf numFmtId="0" fontId="8" fillId="0" borderId="10" xfId="0" applyFont="1" applyBorder="1">
      <alignment vertical="center"/>
    </xf>
    <xf numFmtId="0" fontId="14" fillId="0" borderId="10" xfId="0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0" fontId="7" fillId="0" borderId="19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38" fontId="7" fillId="0" borderId="22" xfId="1" applyFont="1" applyBorder="1" applyAlignment="1">
      <alignment vertical="center"/>
    </xf>
    <xf numFmtId="38" fontId="8" fillId="0" borderId="23" xfId="1" applyFont="1" applyBorder="1" applyAlignment="1">
      <alignment vertical="center"/>
    </xf>
    <xf numFmtId="38" fontId="8" fillId="0" borderId="24" xfId="1" applyFont="1" applyBorder="1" applyAlignment="1">
      <alignment vertical="center"/>
    </xf>
    <xf numFmtId="38" fontId="7" fillId="0" borderId="12" xfId="1" applyFont="1" applyBorder="1">
      <alignment vertical="center"/>
    </xf>
    <xf numFmtId="0" fontId="4" fillId="0" borderId="19" xfId="0" applyFont="1" applyBorder="1">
      <alignment vertical="center"/>
    </xf>
    <xf numFmtId="0" fontId="4" fillId="0" borderId="14" xfId="0" applyFont="1" applyBorder="1">
      <alignment vertical="center"/>
    </xf>
    <xf numFmtId="38" fontId="7" fillId="0" borderId="10" xfId="1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" borderId="12" xfId="0" applyFont="1" applyFill="1" applyBorder="1" applyAlignment="1">
      <alignment horizontal="center" vertical="center"/>
    </xf>
    <xf numFmtId="38" fontId="7" fillId="0" borderId="10" xfId="1" applyFont="1" applyBorder="1">
      <alignment vertical="center"/>
    </xf>
    <xf numFmtId="0" fontId="5" fillId="2" borderId="10" xfId="0" applyFont="1" applyFill="1" applyBorder="1" applyAlignment="1">
      <alignment horizontal="center" vertical="center"/>
    </xf>
    <xf numFmtId="38" fontId="7" fillId="0" borderId="14" xfId="1" applyFont="1" applyBorder="1">
      <alignment vertical="center"/>
    </xf>
    <xf numFmtId="38" fontId="7" fillId="0" borderId="19" xfId="1" applyFont="1" applyBorder="1">
      <alignment vertical="center"/>
    </xf>
    <xf numFmtId="176" fontId="4" fillId="0" borderId="0" xfId="0" applyNumberFormat="1" applyFont="1">
      <alignment vertical="center"/>
    </xf>
    <xf numFmtId="176" fontId="0" fillId="0" borderId="0" xfId="0" applyNumberFormat="1" applyAlignment="1">
      <alignment horizontal="right" vertical="center"/>
    </xf>
    <xf numFmtId="0" fontId="20" fillId="0" borderId="0" xfId="0" applyFont="1" applyAlignment="1">
      <alignment vertical="top"/>
    </xf>
    <xf numFmtId="38" fontId="4" fillId="2" borderId="10" xfId="1" applyFont="1" applyFill="1" applyBorder="1" applyAlignment="1">
      <alignment horizontal="center" vertical="center"/>
    </xf>
    <xf numFmtId="38" fontId="8" fillId="2" borderId="10" xfId="1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8" xfId="0" applyBorder="1">
      <alignment vertical="center"/>
    </xf>
    <xf numFmtId="0" fontId="0" fillId="0" borderId="9" xfId="0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9" fillId="0" borderId="0" xfId="0" applyFont="1" applyAlignment="1">
      <alignment horizontal="left" vertical="center"/>
    </xf>
    <xf numFmtId="38" fontId="7" fillId="0" borderId="10" xfId="1" applyFont="1" applyBorder="1" applyAlignment="1">
      <alignment vertical="center" shrinkToFit="1"/>
    </xf>
    <xf numFmtId="38" fontId="10" fillId="0" borderId="0" xfId="1" applyFont="1" applyBorder="1" applyAlignment="1">
      <alignment horizontal="center" vertical="center"/>
    </xf>
    <xf numFmtId="38" fontId="0" fillId="0" borderId="16" xfId="1" applyFont="1" applyBorder="1" applyAlignment="1">
      <alignment vertical="center" shrinkToFit="1"/>
    </xf>
    <xf numFmtId="177" fontId="23" fillId="0" borderId="16" xfId="1" applyNumberFormat="1" applyFont="1" applyBorder="1" applyAlignment="1">
      <alignment horizontal="right" vertical="center"/>
    </xf>
    <xf numFmtId="38" fontId="11" fillId="0" borderId="25" xfId="1" applyFont="1" applyBorder="1" applyAlignment="1">
      <alignment vertical="center"/>
    </xf>
    <xf numFmtId="0" fontId="4" fillId="0" borderId="1" xfId="0" applyFont="1" applyBorder="1" applyAlignment="1">
      <alignment vertical="center" wrapText="1" shrinkToFit="1"/>
    </xf>
    <xf numFmtId="0" fontId="4" fillId="0" borderId="4" xfId="0" applyFont="1" applyBorder="1" applyAlignment="1">
      <alignment vertical="center" shrinkToFit="1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15" xfId="0" applyFont="1" applyBorder="1">
      <alignment vertical="center"/>
    </xf>
    <xf numFmtId="0" fontId="21" fillId="0" borderId="8" xfId="0" applyFont="1" applyBorder="1" applyAlignment="1">
      <alignment vertical="top"/>
    </xf>
    <xf numFmtId="0" fontId="21" fillId="0" borderId="5" xfId="0" applyFont="1" applyBorder="1" applyAlignment="1">
      <alignment vertical="top"/>
    </xf>
    <xf numFmtId="0" fontId="20" fillId="0" borderId="6" xfId="0" applyFont="1" applyBorder="1" applyAlignment="1">
      <alignment vertical="top"/>
    </xf>
    <xf numFmtId="0" fontId="7" fillId="0" borderId="11" xfId="0" applyFont="1" applyBorder="1" applyAlignment="1">
      <alignment horizontal="left" vertical="center" indent="1" shrinkToFit="1"/>
    </xf>
    <xf numFmtId="0" fontId="7" fillId="0" borderId="13" xfId="0" applyFont="1" applyBorder="1" applyAlignment="1">
      <alignment horizontal="left" vertical="center" indent="1" shrinkToFit="1"/>
    </xf>
    <xf numFmtId="0" fontId="25" fillId="0" borderId="12" xfId="0" applyFont="1" applyBorder="1" applyAlignment="1">
      <alignment horizontal="center" vertical="center"/>
    </xf>
    <xf numFmtId="56" fontId="25" fillId="0" borderId="10" xfId="0" applyNumberFormat="1" applyFont="1" applyBorder="1">
      <alignment vertical="center"/>
    </xf>
    <xf numFmtId="38" fontId="25" fillId="0" borderId="10" xfId="1" applyFont="1" applyBorder="1">
      <alignment vertical="center"/>
    </xf>
    <xf numFmtId="0" fontId="25" fillId="0" borderId="10" xfId="0" applyFont="1" applyBorder="1" applyAlignment="1">
      <alignment horizontal="right" vertical="center"/>
    </xf>
    <xf numFmtId="38" fontId="25" fillId="0" borderId="10" xfId="1" applyFont="1" applyBorder="1" applyAlignment="1">
      <alignment vertical="center"/>
    </xf>
    <xf numFmtId="38" fontId="25" fillId="0" borderId="12" xfId="1" applyFont="1" applyBorder="1">
      <alignment vertical="center"/>
    </xf>
    <xf numFmtId="0" fontId="25" fillId="0" borderId="10" xfId="0" applyFont="1" applyBorder="1">
      <alignment vertical="center"/>
    </xf>
    <xf numFmtId="176" fontId="27" fillId="0" borderId="0" xfId="0" applyNumberFormat="1" applyFont="1">
      <alignment vertical="center"/>
    </xf>
    <xf numFmtId="38" fontId="25" fillId="0" borderId="22" xfId="1" applyFont="1" applyBorder="1" applyAlignment="1">
      <alignment vertical="center"/>
    </xf>
    <xf numFmtId="0" fontId="25" fillId="0" borderId="10" xfId="0" applyFont="1" applyBorder="1" applyAlignment="1">
      <alignment vertical="center" shrinkToFit="1"/>
    </xf>
    <xf numFmtId="38" fontId="25" fillId="0" borderId="10" xfId="1" applyFont="1" applyBorder="1" applyAlignment="1">
      <alignment vertical="center" shrinkToFit="1"/>
    </xf>
    <xf numFmtId="38" fontId="25" fillId="0" borderId="10" xfId="1" applyFont="1" applyBorder="1" applyAlignment="1">
      <alignment horizontal="center" vertical="center"/>
    </xf>
    <xf numFmtId="177" fontId="28" fillId="0" borderId="16" xfId="1" applyNumberFormat="1" applyFont="1" applyBorder="1" applyAlignment="1">
      <alignment horizontal="right" vertical="center"/>
    </xf>
    <xf numFmtId="38" fontId="27" fillId="0" borderId="10" xfId="1" applyFont="1" applyBorder="1" applyAlignment="1">
      <alignment vertical="top"/>
    </xf>
    <xf numFmtId="178" fontId="25" fillId="0" borderId="10" xfId="0" applyNumberFormat="1" applyFont="1" applyBorder="1" applyAlignment="1">
      <alignment vertical="center" shrinkToFit="1"/>
    </xf>
    <xf numFmtId="178" fontId="7" fillId="0" borderId="10" xfId="0" applyNumberFormat="1" applyFont="1" applyBorder="1" applyAlignment="1">
      <alignment vertical="center" shrinkToFit="1"/>
    </xf>
    <xf numFmtId="178" fontId="7" fillId="0" borderId="19" xfId="0" applyNumberFormat="1" applyFont="1" applyBorder="1" applyAlignment="1">
      <alignment vertical="center" shrinkToFit="1"/>
    </xf>
    <xf numFmtId="38" fontId="11" fillId="0" borderId="13" xfId="1" applyFont="1" applyBorder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top"/>
    </xf>
    <xf numFmtId="38" fontId="8" fillId="0" borderId="10" xfId="1" applyFont="1" applyBorder="1" applyAlignment="1">
      <alignment vertical="center"/>
    </xf>
    <xf numFmtId="38" fontId="4" fillId="2" borderId="10" xfId="1" applyFont="1" applyFill="1" applyBorder="1" applyAlignment="1">
      <alignment horizontal="center" vertical="center"/>
    </xf>
    <xf numFmtId="38" fontId="27" fillId="0" borderId="10" xfId="1" applyFont="1" applyBorder="1" applyAlignment="1">
      <alignment vertical="top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19" fillId="0" borderId="11" xfId="0" applyFont="1" applyBorder="1">
      <alignment vertical="center"/>
    </xf>
    <xf numFmtId="0" fontId="19" fillId="0" borderId="12" xfId="0" applyFont="1" applyBorder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 indent="1" shrinkToFit="1"/>
    </xf>
    <xf numFmtId="0" fontId="7" fillId="0" borderId="13" xfId="0" applyFont="1" applyBorder="1" applyAlignment="1">
      <alignment horizontal="left" vertical="center" indent="1" shrinkToFit="1"/>
    </xf>
    <xf numFmtId="0" fontId="7" fillId="0" borderId="20" xfId="0" applyFont="1" applyBorder="1" applyAlignment="1">
      <alignment horizontal="left" vertical="center" indent="1" shrinkToFit="1"/>
    </xf>
    <xf numFmtId="0" fontId="7" fillId="0" borderId="21" xfId="0" applyFont="1" applyBorder="1" applyAlignment="1">
      <alignment horizontal="left" vertical="center" indent="1" shrinkToFit="1"/>
    </xf>
    <xf numFmtId="0" fontId="7" fillId="2" borderId="26" xfId="0" applyFont="1" applyFill="1" applyBorder="1" applyAlignment="1">
      <alignment horizontal="right" vertical="center"/>
    </xf>
    <xf numFmtId="0" fontId="7" fillId="2" borderId="27" xfId="0" applyFont="1" applyFill="1" applyBorder="1" applyAlignment="1">
      <alignment horizontal="right" vertical="center"/>
    </xf>
    <xf numFmtId="0" fontId="7" fillId="2" borderId="22" xfId="0" applyFont="1" applyFill="1" applyBorder="1" applyAlignment="1">
      <alignment horizontal="right" vertical="center"/>
    </xf>
    <xf numFmtId="0" fontId="25" fillId="0" borderId="11" xfId="0" applyFont="1" applyBorder="1" applyAlignment="1">
      <alignment horizontal="left" vertical="center" indent="1" shrinkToFit="1"/>
    </xf>
    <xf numFmtId="0" fontId="25" fillId="0" borderId="13" xfId="0" applyFont="1" applyBorder="1" applyAlignment="1">
      <alignment horizontal="left" vertical="center" indent="1" shrinkToFit="1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38" fontId="23" fillId="0" borderId="11" xfId="1" applyFont="1" applyBorder="1" applyAlignment="1">
      <alignment horizontal="right" vertical="center"/>
    </xf>
    <xf numFmtId="38" fontId="23" fillId="0" borderId="13" xfId="1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29" fillId="2" borderId="11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12" fillId="0" borderId="11" xfId="0" applyFont="1" applyBorder="1">
      <alignment vertical="center"/>
    </xf>
    <xf numFmtId="0" fontId="12" fillId="0" borderId="12" xfId="0" applyFont="1" applyBorder="1">
      <alignment vertical="center"/>
    </xf>
    <xf numFmtId="38" fontId="8" fillId="0" borderId="10" xfId="1" applyFont="1" applyBorder="1" applyAlignment="1">
      <alignment vertical="center"/>
    </xf>
    <xf numFmtId="0" fontId="30" fillId="0" borderId="1" xfId="0" applyFont="1" applyBorder="1" applyAlignment="1">
      <alignment horizontal="left" vertical="center" wrapText="1" shrinkToFit="1"/>
    </xf>
    <xf numFmtId="0" fontId="30" fillId="0" borderId="4" xfId="0" applyFont="1" applyBorder="1" applyAlignment="1">
      <alignment horizontal="left"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38" fontId="7" fillId="0" borderId="11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38" fontId="7" fillId="0" borderId="20" xfId="1" applyFont="1" applyBorder="1" applyAlignment="1">
      <alignment vertical="center"/>
    </xf>
    <xf numFmtId="38" fontId="7" fillId="0" borderId="28" xfId="1" applyFont="1" applyBorder="1" applyAlignment="1">
      <alignment vertical="center"/>
    </xf>
    <xf numFmtId="38" fontId="7" fillId="0" borderId="26" xfId="1" applyFont="1" applyBorder="1" applyAlignment="1">
      <alignment vertical="center"/>
    </xf>
    <xf numFmtId="38" fontId="7" fillId="0" borderId="22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33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87086</xdr:colOff>
      <xdr:row>34</xdr:row>
      <xdr:rowOff>6643</xdr:rowOff>
    </xdr:from>
    <xdr:to>
      <xdr:col>8</xdr:col>
      <xdr:colOff>800</xdr:colOff>
      <xdr:row>37</xdr:row>
      <xdr:rowOff>216754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7D644FE-8AF1-4E13-B7E1-C697995EFAFF}"/>
            </a:ext>
          </a:extLst>
        </xdr:cNvPr>
        <xdr:cNvSpPr txBox="1"/>
      </xdr:nvSpPr>
      <xdr:spPr>
        <a:xfrm>
          <a:off x="5335361" y="10817518"/>
          <a:ext cx="2494989" cy="11530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通常月末締め、翌月</a:t>
          </a:r>
          <a:r>
            <a:rPr kumimoji="1" lang="en-US" altLang="ja-JP" sz="1400">
              <a:ln>
                <a:noFill/>
              </a:ln>
            </a:rPr>
            <a:t>5</a:t>
          </a:r>
          <a:r>
            <a:rPr kumimoji="1" lang="ja-JP" altLang="en-US" sz="1400">
              <a:ln>
                <a:noFill/>
              </a:ln>
            </a:rPr>
            <a:t>日必着</a:t>
          </a:r>
          <a:endParaRPr kumimoji="1" lang="en-US" altLang="ja-JP" sz="1400">
            <a:ln>
              <a:noFill/>
            </a:ln>
          </a:endParaRPr>
        </a:p>
      </xdr:txBody>
    </xdr:sp>
    <xdr:clientData/>
  </xdr:twoCellAnchor>
  <xdr:twoCellAnchor>
    <xdr:from>
      <xdr:col>7</xdr:col>
      <xdr:colOff>666750</xdr:colOff>
      <xdr:row>6</xdr:row>
      <xdr:rowOff>164306</xdr:rowOff>
    </xdr:from>
    <xdr:to>
      <xdr:col>9</xdr:col>
      <xdr:colOff>161925</xdr:colOff>
      <xdr:row>9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6E1F815-2E3C-4EB6-9970-87635BA302E5}"/>
            </a:ext>
          </a:extLst>
        </xdr:cNvPr>
        <xdr:cNvSpPr txBox="1"/>
      </xdr:nvSpPr>
      <xdr:spPr>
        <a:xfrm>
          <a:off x="7286625" y="2097881"/>
          <a:ext cx="771525" cy="8072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㊞</a:t>
          </a:r>
          <a:r>
            <a:rPr lang="ja-JP" altLang="en-US" sz="1800"/>
            <a:t> </a:t>
          </a:r>
          <a:endParaRPr kumimoji="1" lang="ja-JP" altLang="en-US" sz="1800"/>
        </a:p>
      </xdr:txBody>
    </xdr:sp>
    <xdr:clientData/>
  </xdr:twoCellAnchor>
  <xdr:twoCellAnchor>
    <xdr:from>
      <xdr:col>9</xdr:col>
      <xdr:colOff>66674</xdr:colOff>
      <xdr:row>0</xdr:row>
      <xdr:rowOff>66675</xdr:rowOff>
    </xdr:from>
    <xdr:to>
      <xdr:col>13</xdr:col>
      <xdr:colOff>371475</xdr:colOff>
      <xdr:row>3</xdr:row>
      <xdr:rowOff>285750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9D0F2574-7622-408A-B1C0-B431F8846729}"/>
            </a:ext>
          </a:extLst>
        </xdr:cNvPr>
        <xdr:cNvSpPr/>
      </xdr:nvSpPr>
      <xdr:spPr>
        <a:xfrm>
          <a:off x="7962899" y="66675"/>
          <a:ext cx="3048001" cy="933450"/>
        </a:xfrm>
        <a:prstGeom prst="roundRect">
          <a:avLst>
            <a:gd name="adj" fmla="val 3052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月末締め、翌月</a:t>
          </a:r>
          <a:r>
            <a:rPr kumimoji="1" lang="en-US" altLang="ja-JP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5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日請求書必着</a:t>
          </a:r>
          <a:endParaRPr kumimoji="1" lang="en-US" altLang="ja-JP" sz="14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翌月末 支払い</a:t>
          </a:r>
        </a:p>
      </xdr:txBody>
    </xdr:sp>
    <xdr:clientData/>
  </xdr:twoCellAnchor>
  <xdr:twoCellAnchor>
    <xdr:from>
      <xdr:col>0</xdr:col>
      <xdr:colOff>43142</xdr:colOff>
      <xdr:row>9</xdr:row>
      <xdr:rowOff>229161</xdr:rowOff>
    </xdr:from>
    <xdr:to>
      <xdr:col>2</xdr:col>
      <xdr:colOff>3014382</xdr:colOff>
      <xdr:row>30</xdr:row>
      <xdr:rowOff>201706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154C5B0-2A89-4601-A902-BB5B43688223}"/>
            </a:ext>
          </a:extLst>
        </xdr:cNvPr>
        <xdr:cNvSpPr/>
      </xdr:nvSpPr>
      <xdr:spPr>
        <a:xfrm>
          <a:off x="43142" y="3131485"/>
          <a:ext cx="3923740" cy="6628839"/>
        </a:xfrm>
        <a:prstGeom prst="roundRect">
          <a:avLst>
            <a:gd name="adj" fmla="val 4167"/>
          </a:avLst>
        </a:prstGeom>
        <a:solidFill>
          <a:schemeClr val="accent1">
            <a:alpha val="17000"/>
          </a:schemeClr>
        </a:solidFill>
        <a:ln w="57150">
          <a:solidFill>
            <a:schemeClr val="accent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内訳書より自動入力</a:t>
          </a:r>
          <a:endParaRPr kumimoji="1" lang="en-US" altLang="ja-JP" sz="1800" b="1">
            <a:solidFill>
              <a:schemeClr val="tx1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6</xdr:col>
      <xdr:colOff>116542</xdr:colOff>
      <xdr:row>10</xdr:row>
      <xdr:rowOff>0</xdr:rowOff>
    </xdr:from>
    <xdr:to>
      <xdr:col>7</xdr:col>
      <xdr:colOff>89647</xdr:colOff>
      <xdr:row>30</xdr:row>
      <xdr:rowOff>201706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78D80812-09C4-43DA-8F20-FA08F4E98839}"/>
            </a:ext>
          </a:extLst>
        </xdr:cNvPr>
        <xdr:cNvSpPr/>
      </xdr:nvSpPr>
      <xdr:spPr>
        <a:xfrm>
          <a:off x="5349689" y="3148853"/>
          <a:ext cx="1340223" cy="6611471"/>
        </a:xfrm>
        <a:prstGeom prst="roundRect">
          <a:avLst>
            <a:gd name="adj" fmla="val 4167"/>
          </a:avLst>
        </a:prstGeom>
        <a:solidFill>
          <a:schemeClr val="accent1">
            <a:alpha val="17000"/>
          </a:schemeClr>
        </a:solidFill>
        <a:ln w="57150">
          <a:solidFill>
            <a:schemeClr val="accent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内訳書より</a:t>
          </a:r>
          <a:endParaRPr kumimoji="1" lang="en-US" altLang="ja-JP" sz="1800" b="1">
            <a:solidFill>
              <a:schemeClr val="tx1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ctr"/>
          <a:r>
            <a:rPr kumimoji="1" lang="ja-JP" altLang="en-US" sz="1800" b="1">
              <a:solidFill>
                <a:schemeClr val="tx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自動入力</a:t>
          </a:r>
        </a:p>
      </xdr:txBody>
    </xdr:sp>
    <xdr:clientData/>
  </xdr:twoCellAnchor>
  <xdr:twoCellAnchor>
    <xdr:from>
      <xdr:col>2</xdr:col>
      <xdr:colOff>2168898</xdr:colOff>
      <xdr:row>30</xdr:row>
      <xdr:rowOff>316007</xdr:rowOff>
    </xdr:from>
    <xdr:to>
      <xdr:col>9</xdr:col>
      <xdr:colOff>15688</xdr:colOff>
      <xdr:row>33</xdr:row>
      <xdr:rowOff>68356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186BD2CA-2395-49C5-BD9A-4D7782C116BB}"/>
            </a:ext>
          </a:extLst>
        </xdr:cNvPr>
        <xdr:cNvSpPr/>
      </xdr:nvSpPr>
      <xdr:spPr>
        <a:xfrm>
          <a:off x="3121398" y="9874625"/>
          <a:ext cx="4772025" cy="704849"/>
        </a:xfrm>
        <a:prstGeom prst="roundRect">
          <a:avLst>
            <a:gd name="adj" fmla="val 4167"/>
          </a:avLst>
        </a:prstGeom>
        <a:solidFill>
          <a:schemeClr val="accent1">
            <a:alpha val="17000"/>
          </a:schemeClr>
        </a:solidFill>
        <a:ln w="57150">
          <a:solidFill>
            <a:schemeClr val="accent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自動計算</a:t>
          </a:r>
        </a:p>
      </xdr:txBody>
    </xdr:sp>
    <xdr:clientData/>
  </xdr:twoCellAnchor>
  <xdr:twoCellAnchor>
    <xdr:from>
      <xdr:col>2</xdr:col>
      <xdr:colOff>212912</xdr:colOff>
      <xdr:row>6</xdr:row>
      <xdr:rowOff>201706</xdr:rowOff>
    </xdr:from>
    <xdr:to>
      <xdr:col>3</xdr:col>
      <xdr:colOff>26334</xdr:colOff>
      <xdr:row>8</xdr:row>
      <xdr:rowOff>323290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D1311C73-57D5-415F-AC95-0B7C55FFB28A}"/>
            </a:ext>
          </a:extLst>
        </xdr:cNvPr>
        <xdr:cNvSpPr/>
      </xdr:nvSpPr>
      <xdr:spPr>
        <a:xfrm>
          <a:off x="1165412" y="2129118"/>
          <a:ext cx="2861422" cy="771525"/>
        </a:xfrm>
        <a:prstGeom prst="roundRect">
          <a:avLst>
            <a:gd name="adj" fmla="val 4167"/>
          </a:avLst>
        </a:prstGeom>
        <a:solidFill>
          <a:schemeClr val="accent1">
            <a:alpha val="17000"/>
          </a:schemeClr>
        </a:solidFill>
        <a:ln w="57150">
          <a:solidFill>
            <a:schemeClr val="accent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自動計算</a:t>
          </a:r>
        </a:p>
      </xdr:txBody>
    </xdr:sp>
    <xdr:clientData/>
  </xdr:twoCellAnchor>
  <xdr:twoCellAnchor>
    <xdr:from>
      <xdr:col>5</xdr:col>
      <xdr:colOff>1120</xdr:colOff>
      <xdr:row>1</xdr:row>
      <xdr:rowOff>112058</xdr:rowOff>
    </xdr:from>
    <xdr:to>
      <xdr:col>9</xdr:col>
      <xdr:colOff>156883</xdr:colOff>
      <xdr:row>3</xdr:row>
      <xdr:rowOff>101787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BCF221F1-49B2-4DD7-BEE9-E0628F4329E3}"/>
            </a:ext>
          </a:extLst>
        </xdr:cNvPr>
        <xdr:cNvSpPr/>
      </xdr:nvSpPr>
      <xdr:spPr>
        <a:xfrm>
          <a:off x="4696385" y="347382"/>
          <a:ext cx="3338233" cy="460376"/>
        </a:xfrm>
        <a:prstGeom prst="roundRect">
          <a:avLst/>
        </a:prstGeom>
        <a:noFill/>
        <a:ln w="57150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入力してください</a:t>
          </a:r>
        </a:p>
      </xdr:txBody>
    </xdr:sp>
    <xdr:clientData/>
  </xdr:twoCellAnchor>
  <xdr:twoCellAnchor>
    <xdr:from>
      <xdr:col>1</xdr:col>
      <xdr:colOff>11207</xdr:colOff>
      <xdr:row>33</xdr:row>
      <xdr:rowOff>272302</xdr:rowOff>
    </xdr:from>
    <xdr:to>
      <xdr:col>6</xdr:col>
      <xdr:colOff>112059</xdr:colOff>
      <xdr:row>38</xdr:row>
      <xdr:rowOff>67234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5CDD3002-E209-45BA-A687-7185F5AAA31B}"/>
            </a:ext>
          </a:extLst>
        </xdr:cNvPr>
        <xdr:cNvSpPr/>
      </xdr:nvSpPr>
      <xdr:spPr>
        <a:xfrm>
          <a:off x="78442" y="10783420"/>
          <a:ext cx="5266764" cy="1363755"/>
        </a:xfrm>
        <a:prstGeom prst="roundRect">
          <a:avLst/>
        </a:prstGeom>
        <a:noFill/>
        <a:ln w="57150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8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入力してください</a:t>
          </a:r>
        </a:p>
      </xdr:txBody>
    </xdr:sp>
    <xdr:clientData/>
  </xdr:twoCellAnchor>
  <xdr:twoCellAnchor>
    <xdr:from>
      <xdr:col>3</xdr:col>
      <xdr:colOff>45384</xdr:colOff>
      <xdr:row>10</xdr:row>
      <xdr:rowOff>3361</xdr:rowOff>
    </xdr:from>
    <xdr:to>
      <xdr:col>6</xdr:col>
      <xdr:colOff>22412</xdr:colOff>
      <xdr:row>30</xdr:row>
      <xdr:rowOff>201705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E60698-5E91-4472-B89B-2644D35BBC21}"/>
            </a:ext>
          </a:extLst>
        </xdr:cNvPr>
        <xdr:cNvSpPr/>
      </xdr:nvSpPr>
      <xdr:spPr>
        <a:xfrm>
          <a:off x="4045884" y="3152214"/>
          <a:ext cx="1209675" cy="6608109"/>
        </a:xfrm>
        <a:prstGeom prst="roundRect">
          <a:avLst>
            <a:gd name="adj" fmla="val 4856"/>
          </a:avLst>
        </a:prstGeom>
        <a:noFill/>
        <a:ln w="57150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8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入力してください</a:t>
          </a:r>
        </a:p>
      </xdr:txBody>
    </xdr:sp>
    <xdr:clientData/>
  </xdr:twoCellAnchor>
  <xdr:twoCellAnchor>
    <xdr:from>
      <xdr:col>5</xdr:col>
      <xdr:colOff>481853</xdr:colOff>
      <xdr:row>4</xdr:row>
      <xdr:rowOff>347384</xdr:rowOff>
    </xdr:from>
    <xdr:to>
      <xdr:col>7</xdr:col>
      <xdr:colOff>717177</xdr:colOff>
      <xdr:row>6</xdr:row>
      <xdr:rowOff>291353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9869412E-5544-3022-8A3D-9C618DDEE910}"/>
            </a:ext>
          </a:extLst>
        </xdr:cNvPr>
        <xdr:cNvSpPr txBox="1"/>
      </xdr:nvSpPr>
      <xdr:spPr>
        <a:xfrm>
          <a:off x="5177118" y="1355913"/>
          <a:ext cx="2140324" cy="862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貴社名・住所・</a:t>
          </a:r>
          <a:r>
            <a:rPr kumimoji="1" lang="en-US" altLang="ja-JP" sz="1100">
              <a:solidFill>
                <a:srgbClr val="FF0000"/>
              </a:solidFill>
            </a:rPr>
            <a:t>TEL/FAX</a:t>
          </a:r>
          <a:r>
            <a:rPr kumimoji="1" lang="ja-JP" altLang="en-US" sz="1100">
              <a:solidFill>
                <a:srgbClr val="FF0000"/>
              </a:solidFill>
            </a:rPr>
            <a:t>番号</a:t>
          </a:r>
        </a:p>
        <a:p>
          <a:r>
            <a:rPr kumimoji="1" lang="ja-JP" altLang="en-US" sz="1100">
              <a:solidFill>
                <a:srgbClr val="FF0000"/>
              </a:solidFill>
            </a:rPr>
            <a:t>（ここへ直接入力、</a:t>
          </a:r>
        </a:p>
        <a:p>
          <a:r>
            <a:rPr kumimoji="1" lang="ja-JP" altLang="en-US" sz="1100">
              <a:solidFill>
                <a:srgbClr val="FF0000"/>
              </a:solidFill>
            </a:rPr>
            <a:t>もしくはゴム印・手書きも可）</a:t>
          </a:r>
        </a:p>
      </xdr:txBody>
    </xdr:sp>
    <xdr:clientData/>
  </xdr:twoCellAnchor>
  <xdr:twoCellAnchor>
    <xdr:from>
      <xdr:col>7</xdr:col>
      <xdr:colOff>582705</xdr:colOff>
      <xdr:row>4</xdr:row>
      <xdr:rowOff>224118</xdr:rowOff>
    </xdr:from>
    <xdr:to>
      <xdr:col>9</xdr:col>
      <xdr:colOff>157722</xdr:colOff>
      <xdr:row>7</xdr:row>
      <xdr:rowOff>199465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7BAA83D-4440-4029-981D-D6FAF4142DB6}"/>
            </a:ext>
          </a:extLst>
        </xdr:cNvPr>
        <xdr:cNvSpPr/>
      </xdr:nvSpPr>
      <xdr:spPr>
        <a:xfrm>
          <a:off x="7182970" y="1232647"/>
          <a:ext cx="852487" cy="1219200"/>
        </a:xfrm>
        <a:prstGeom prst="roundRect">
          <a:avLst>
            <a:gd name="adj" fmla="val 9048"/>
          </a:avLst>
        </a:prstGeom>
        <a:noFill/>
        <a:ln w="76200">
          <a:solidFill>
            <a:srgbClr val="FF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2000">
              <a:solidFill>
                <a:srgbClr val="FF33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社印</a:t>
          </a:r>
        </a:p>
      </xdr:txBody>
    </xdr:sp>
    <xdr:clientData/>
  </xdr:twoCellAnchor>
  <xdr:twoCellAnchor>
    <xdr:from>
      <xdr:col>3</xdr:col>
      <xdr:colOff>145676</xdr:colOff>
      <xdr:row>7</xdr:row>
      <xdr:rowOff>280147</xdr:rowOff>
    </xdr:from>
    <xdr:to>
      <xdr:col>9</xdr:col>
      <xdr:colOff>181536</xdr:colOff>
      <xdr:row>9</xdr:row>
      <xdr:rowOff>146611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35C45442-010A-EA59-9CEF-CBFC8BD3625C}"/>
            </a:ext>
          </a:extLst>
        </xdr:cNvPr>
        <xdr:cNvSpPr/>
      </xdr:nvSpPr>
      <xdr:spPr>
        <a:xfrm>
          <a:off x="4146176" y="2532529"/>
          <a:ext cx="3913095" cy="516406"/>
        </a:xfrm>
        <a:prstGeom prst="roundRect">
          <a:avLst/>
        </a:prstGeom>
        <a:noFill/>
        <a:ln w="57150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16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入力してください</a:t>
          </a:r>
        </a:p>
      </xdr:txBody>
    </xdr:sp>
    <xdr:clientData/>
  </xdr:twoCellAnchor>
  <xdr:twoCellAnchor>
    <xdr:from>
      <xdr:col>7</xdr:col>
      <xdr:colOff>156883</xdr:colOff>
      <xdr:row>11</xdr:row>
      <xdr:rowOff>44824</xdr:rowOff>
    </xdr:from>
    <xdr:to>
      <xdr:col>7</xdr:col>
      <xdr:colOff>1157008</xdr:colOff>
      <xdr:row>11</xdr:row>
      <xdr:rowOff>282949</xdr:rowOff>
    </xdr:to>
    <xdr:sp macro="" textlink="">
      <xdr:nvSpPr>
        <xdr:cNvPr id="16" name="矢印: 五方向 15">
          <a:extLst>
            <a:ext uri="{FF2B5EF4-FFF2-40B4-BE49-F238E27FC236}">
              <a16:creationId xmlns:a16="http://schemas.microsoft.com/office/drawing/2014/main" id="{AFFA2E9D-5206-48D3-874F-3B07817E8AF1}"/>
            </a:ext>
          </a:extLst>
        </xdr:cNvPr>
        <xdr:cNvSpPr/>
      </xdr:nvSpPr>
      <xdr:spPr>
        <a:xfrm flipH="1">
          <a:off x="6757148" y="3429000"/>
          <a:ext cx="1000125" cy="238125"/>
        </a:xfrm>
        <a:prstGeom prst="homePlat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内訳書①</a:t>
          </a:r>
        </a:p>
      </xdr:txBody>
    </xdr:sp>
    <xdr:clientData/>
  </xdr:twoCellAnchor>
  <xdr:twoCellAnchor>
    <xdr:from>
      <xdr:col>7</xdr:col>
      <xdr:colOff>156883</xdr:colOff>
      <xdr:row>12</xdr:row>
      <xdr:rowOff>43703</xdr:rowOff>
    </xdr:from>
    <xdr:to>
      <xdr:col>7</xdr:col>
      <xdr:colOff>1157008</xdr:colOff>
      <xdr:row>12</xdr:row>
      <xdr:rowOff>281828</xdr:rowOff>
    </xdr:to>
    <xdr:sp macro="" textlink="">
      <xdr:nvSpPr>
        <xdr:cNvPr id="17" name="矢印: 五方向 16">
          <a:extLst>
            <a:ext uri="{FF2B5EF4-FFF2-40B4-BE49-F238E27FC236}">
              <a16:creationId xmlns:a16="http://schemas.microsoft.com/office/drawing/2014/main" id="{C1A7D427-72DF-49FB-B758-6DF9F70C715C}"/>
            </a:ext>
          </a:extLst>
        </xdr:cNvPr>
        <xdr:cNvSpPr/>
      </xdr:nvSpPr>
      <xdr:spPr>
        <a:xfrm flipH="1">
          <a:off x="6757148" y="3752850"/>
          <a:ext cx="1000125" cy="238125"/>
        </a:xfrm>
        <a:prstGeom prst="homePlat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内訳書②</a:t>
          </a:r>
        </a:p>
      </xdr:txBody>
    </xdr:sp>
    <xdr:clientData/>
  </xdr:twoCellAnchor>
  <xdr:twoCellAnchor>
    <xdr:from>
      <xdr:col>7</xdr:col>
      <xdr:colOff>156883</xdr:colOff>
      <xdr:row>13</xdr:row>
      <xdr:rowOff>45944</xdr:rowOff>
    </xdr:from>
    <xdr:to>
      <xdr:col>7</xdr:col>
      <xdr:colOff>1157008</xdr:colOff>
      <xdr:row>13</xdr:row>
      <xdr:rowOff>284069</xdr:rowOff>
    </xdr:to>
    <xdr:sp macro="" textlink="">
      <xdr:nvSpPr>
        <xdr:cNvPr id="18" name="矢印: 五方向 17">
          <a:extLst>
            <a:ext uri="{FF2B5EF4-FFF2-40B4-BE49-F238E27FC236}">
              <a16:creationId xmlns:a16="http://schemas.microsoft.com/office/drawing/2014/main" id="{F2A2B97B-4050-4854-A7EB-67973CA9D182}"/>
            </a:ext>
          </a:extLst>
        </xdr:cNvPr>
        <xdr:cNvSpPr/>
      </xdr:nvSpPr>
      <xdr:spPr>
        <a:xfrm flipH="1">
          <a:off x="6757148" y="4080062"/>
          <a:ext cx="1000125" cy="238125"/>
        </a:xfrm>
        <a:prstGeom prst="homePlat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内訳書③</a:t>
          </a:r>
        </a:p>
      </xdr:txBody>
    </xdr:sp>
    <xdr:clientData/>
  </xdr:twoCellAnchor>
  <xdr:twoCellAnchor>
    <xdr:from>
      <xdr:col>7</xdr:col>
      <xdr:colOff>156883</xdr:colOff>
      <xdr:row>14</xdr:row>
      <xdr:rowOff>46505</xdr:rowOff>
    </xdr:from>
    <xdr:to>
      <xdr:col>7</xdr:col>
      <xdr:colOff>1157008</xdr:colOff>
      <xdr:row>14</xdr:row>
      <xdr:rowOff>284630</xdr:rowOff>
    </xdr:to>
    <xdr:sp macro="" textlink="">
      <xdr:nvSpPr>
        <xdr:cNvPr id="19" name="矢印: 五方向 18">
          <a:extLst>
            <a:ext uri="{FF2B5EF4-FFF2-40B4-BE49-F238E27FC236}">
              <a16:creationId xmlns:a16="http://schemas.microsoft.com/office/drawing/2014/main" id="{CAB6D596-42E9-4C57-B714-3671483702F5}"/>
            </a:ext>
          </a:extLst>
        </xdr:cNvPr>
        <xdr:cNvSpPr/>
      </xdr:nvSpPr>
      <xdr:spPr>
        <a:xfrm flipH="1">
          <a:off x="6757148" y="4405593"/>
          <a:ext cx="1000125" cy="238125"/>
        </a:xfrm>
        <a:prstGeom prst="homePlat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内訳書④</a:t>
          </a:r>
        </a:p>
      </xdr:txBody>
    </xdr:sp>
    <xdr:clientData/>
  </xdr:twoCellAnchor>
  <xdr:twoCellAnchor>
    <xdr:from>
      <xdr:col>7</xdr:col>
      <xdr:colOff>156883</xdr:colOff>
      <xdr:row>15</xdr:row>
      <xdr:rowOff>45384</xdr:rowOff>
    </xdr:from>
    <xdr:to>
      <xdr:col>7</xdr:col>
      <xdr:colOff>1157008</xdr:colOff>
      <xdr:row>15</xdr:row>
      <xdr:rowOff>283509</xdr:rowOff>
    </xdr:to>
    <xdr:sp macro="" textlink="">
      <xdr:nvSpPr>
        <xdr:cNvPr id="20" name="矢印: 五方向 19">
          <a:extLst>
            <a:ext uri="{FF2B5EF4-FFF2-40B4-BE49-F238E27FC236}">
              <a16:creationId xmlns:a16="http://schemas.microsoft.com/office/drawing/2014/main" id="{D1DD2968-4A69-4875-9BAE-151C6161788D}"/>
            </a:ext>
          </a:extLst>
        </xdr:cNvPr>
        <xdr:cNvSpPr/>
      </xdr:nvSpPr>
      <xdr:spPr>
        <a:xfrm flipH="1">
          <a:off x="6757148" y="4729443"/>
          <a:ext cx="1000125" cy="238125"/>
        </a:xfrm>
        <a:prstGeom prst="homePlat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内訳書⑤</a:t>
          </a:r>
        </a:p>
      </xdr:txBody>
    </xdr:sp>
    <xdr:clientData/>
  </xdr:twoCellAnchor>
  <xdr:twoCellAnchor>
    <xdr:from>
      <xdr:col>7</xdr:col>
      <xdr:colOff>156883</xdr:colOff>
      <xdr:row>16</xdr:row>
      <xdr:rowOff>47626</xdr:rowOff>
    </xdr:from>
    <xdr:to>
      <xdr:col>7</xdr:col>
      <xdr:colOff>1157008</xdr:colOff>
      <xdr:row>16</xdr:row>
      <xdr:rowOff>285751</xdr:rowOff>
    </xdr:to>
    <xdr:sp macro="" textlink="">
      <xdr:nvSpPr>
        <xdr:cNvPr id="21" name="矢印: 五方向 20">
          <a:extLst>
            <a:ext uri="{FF2B5EF4-FFF2-40B4-BE49-F238E27FC236}">
              <a16:creationId xmlns:a16="http://schemas.microsoft.com/office/drawing/2014/main" id="{F3585471-7900-4FC6-938D-29DF642F0153}"/>
            </a:ext>
          </a:extLst>
        </xdr:cNvPr>
        <xdr:cNvSpPr/>
      </xdr:nvSpPr>
      <xdr:spPr>
        <a:xfrm flipH="1">
          <a:off x="6757148" y="5056655"/>
          <a:ext cx="1000125" cy="238125"/>
        </a:xfrm>
        <a:prstGeom prst="homePlat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内訳書⑥</a:t>
          </a:r>
        </a:p>
      </xdr:txBody>
    </xdr:sp>
    <xdr:clientData/>
  </xdr:twoCellAnchor>
  <xdr:twoCellAnchor>
    <xdr:from>
      <xdr:col>7</xdr:col>
      <xdr:colOff>156883</xdr:colOff>
      <xdr:row>17</xdr:row>
      <xdr:rowOff>36980</xdr:rowOff>
    </xdr:from>
    <xdr:to>
      <xdr:col>7</xdr:col>
      <xdr:colOff>1157008</xdr:colOff>
      <xdr:row>17</xdr:row>
      <xdr:rowOff>275105</xdr:rowOff>
    </xdr:to>
    <xdr:sp macro="" textlink="">
      <xdr:nvSpPr>
        <xdr:cNvPr id="22" name="矢印: 五方向 21">
          <a:extLst>
            <a:ext uri="{FF2B5EF4-FFF2-40B4-BE49-F238E27FC236}">
              <a16:creationId xmlns:a16="http://schemas.microsoft.com/office/drawing/2014/main" id="{FCDB0166-30F1-472E-981D-409E62C83989}"/>
            </a:ext>
          </a:extLst>
        </xdr:cNvPr>
        <xdr:cNvSpPr/>
      </xdr:nvSpPr>
      <xdr:spPr>
        <a:xfrm flipH="1">
          <a:off x="6757148" y="5370980"/>
          <a:ext cx="1000125" cy="238125"/>
        </a:xfrm>
        <a:prstGeom prst="homePlat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内訳書⑦</a:t>
          </a:r>
        </a:p>
      </xdr:txBody>
    </xdr:sp>
    <xdr:clientData/>
  </xdr:twoCellAnchor>
  <xdr:twoCellAnchor>
    <xdr:from>
      <xdr:col>7</xdr:col>
      <xdr:colOff>156883</xdr:colOff>
      <xdr:row>18</xdr:row>
      <xdr:rowOff>47065</xdr:rowOff>
    </xdr:from>
    <xdr:to>
      <xdr:col>7</xdr:col>
      <xdr:colOff>1157008</xdr:colOff>
      <xdr:row>18</xdr:row>
      <xdr:rowOff>285190</xdr:rowOff>
    </xdr:to>
    <xdr:sp macro="" textlink="">
      <xdr:nvSpPr>
        <xdr:cNvPr id="23" name="矢印: 五方向 22">
          <a:extLst>
            <a:ext uri="{FF2B5EF4-FFF2-40B4-BE49-F238E27FC236}">
              <a16:creationId xmlns:a16="http://schemas.microsoft.com/office/drawing/2014/main" id="{46DACBA0-C6D5-4FA3-8D06-21ACA94F3F20}"/>
            </a:ext>
          </a:extLst>
        </xdr:cNvPr>
        <xdr:cNvSpPr/>
      </xdr:nvSpPr>
      <xdr:spPr>
        <a:xfrm flipH="1">
          <a:off x="6757148" y="5706036"/>
          <a:ext cx="1000125" cy="238125"/>
        </a:xfrm>
        <a:prstGeom prst="homePlat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内訳書⑧</a:t>
          </a:r>
        </a:p>
      </xdr:txBody>
    </xdr:sp>
    <xdr:clientData/>
  </xdr:twoCellAnchor>
  <xdr:twoCellAnchor>
    <xdr:from>
      <xdr:col>7</xdr:col>
      <xdr:colOff>156883</xdr:colOff>
      <xdr:row>19</xdr:row>
      <xdr:rowOff>49307</xdr:rowOff>
    </xdr:from>
    <xdr:to>
      <xdr:col>7</xdr:col>
      <xdr:colOff>1157008</xdr:colOff>
      <xdr:row>19</xdr:row>
      <xdr:rowOff>287432</xdr:rowOff>
    </xdr:to>
    <xdr:sp macro="" textlink="">
      <xdr:nvSpPr>
        <xdr:cNvPr id="24" name="矢印: 五方向 23">
          <a:extLst>
            <a:ext uri="{FF2B5EF4-FFF2-40B4-BE49-F238E27FC236}">
              <a16:creationId xmlns:a16="http://schemas.microsoft.com/office/drawing/2014/main" id="{8E44A753-EB96-4EA5-A07F-D30B36C560CB}"/>
            </a:ext>
          </a:extLst>
        </xdr:cNvPr>
        <xdr:cNvSpPr/>
      </xdr:nvSpPr>
      <xdr:spPr>
        <a:xfrm flipH="1">
          <a:off x="6757148" y="6033248"/>
          <a:ext cx="1000125" cy="238125"/>
        </a:xfrm>
        <a:prstGeom prst="homePlat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内訳書⑨</a:t>
          </a:r>
        </a:p>
      </xdr:txBody>
    </xdr:sp>
    <xdr:clientData/>
  </xdr:twoCellAnchor>
  <xdr:twoCellAnchor>
    <xdr:from>
      <xdr:col>7</xdr:col>
      <xdr:colOff>156883</xdr:colOff>
      <xdr:row>20</xdr:row>
      <xdr:rowOff>49867</xdr:rowOff>
    </xdr:from>
    <xdr:to>
      <xdr:col>7</xdr:col>
      <xdr:colOff>1157008</xdr:colOff>
      <xdr:row>20</xdr:row>
      <xdr:rowOff>287992</xdr:rowOff>
    </xdr:to>
    <xdr:sp macro="" textlink="">
      <xdr:nvSpPr>
        <xdr:cNvPr id="25" name="矢印: 五方向 24">
          <a:extLst>
            <a:ext uri="{FF2B5EF4-FFF2-40B4-BE49-F238E27FC236}">
              <a16:creationId xmlns:a16="http://schemas.microsoft.com/office/drawing/2014/main" id="{1145783E-0B74-4AD1-838B-060538EC7B95}"/>
            </a:ext>
          </a:extLst>
        </xdr:cNvPr>
        <xdr:cNvSpPr/>
      </xdr:nvSpPr>
      <xdr:spPr>
        <a:xfrm flipH="1">
          <a:off x="6757148" y="6358779"/>
          <a:ext cx="1000125" cy="238125"/>
        </a:xfrm>
        <a:prstGeom prst="homePlat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内訳書⑩</a:t>
          </a:r>
        </a:p>
      </xdr:txBody>
    </xdr:sp>
    <xdr:clientData/>
  </xdr:twoCellAnchor>
  <xdr:twoCellAnchor>
    <xdr:from>
      <xdr:col>7</xdr:col>
      <xdr:colOff>156883</xdr:colOff>
      <xdr:row>21</xdr:row>
      <xdr:rowOff>39222</xdr:rowOff>
    </xdr:from>
    <xdr:to>
      <xdr:col>7</xdr:col>
      <xdr:colOff>1157008</xdr:colOff>
      <xdr:row>21</xdr:row>
      <xdr:rowOff>277347</xdr:rowOff>
    </xdr:to>
    <xdr:sp macro="" textlink="">
      <xdr:nvSpPr>
        <xdr:cNvPr id="26" name="矢印: 五方向 25">
          <a:extLst>
            <a:ext uri="{FF2B5EF4-FFF2-40B4-BE49-F238E27FC236}">
              <a16:creationId xmlns:a16="http://schemas.microsoft.com/office/drawing/2014/main" id="{C18CBB1C-2AE6-4678-975D-A8EEA2AFFAFB}"/>
            </a:ext>
          </a:extLst>
        </xdr:cNvPr>
        <xdr:cNvSpPr/>
      </xdr:nvSpPr>
      <xdr:spPr>
        <a:xfrm flipH="1">
          <a:off x="6757148" y="6673104"/>
          <a:ext cx="1000125" cy="238125"/>
        </a:xfrm>
        <a:prstGeom prst="homePlat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内訳書⑪</a:t>
          </a:r>
        </a:p>
      </xdr:txBody>
    </xdr:sp>
    <xdr:clientData/>
  </xdr:twoCellAnchor>
  <xdr:twoCellAnchor>
    <xdr:from>
      <xdr:col>7</xdr:col>
      <xdr:colOff>156883</xdr:colOff>
      <xdr:row>22</xdr:row>
      <xdr:rowOff>39782</xdr:rowOff>
    </xdr:from>
    <xdr:to>
      <xdr:col>7</xdr:col>
      <xdr:colOff>1157008</xdr:colOff>
      <xdr:row>22</xdr:row>
      <xdr:rowOff>277907</xdr:rowOff>
    </xdr:to>
    <xdr:sp macro="" textlink="">
      <xdr:nvSpPr>
        <xdr:cNvPr id="27" name="矢印: 五方向 26">
          <a:extLst>
            <a:ext uri="{FF2B5EF4-FFF2-40B4-BE49-F238E27FC236}">
              <a16:creationId xmlns:a16="http://schemas.microsoft.com/office/drawing/2014/main" id="{FBC5B897-17A0-466F-B496-472D37A02463}"/>
            </a:ext>
          </a:extLst>
        </xdr:cNvPr>
        <xdr:cNvSpPr/>
      </xdr:nvSpPr>
      <xdr:spPr>
        <a:xfrm flipH="1">
          <a:off x="6757148" y="6998635"/>
          <a:ext cx="1000125" cy="238125"/>
        </a:xfrm>
        <a:prstGeom prst="homePlat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内訳書⑫</a:t>
          </a:r>
        </a:p>
      </xdr:txBody>
    </xdr:sp>
    <xdr:clientData/>
  </xdr:twoCellAnchor>
  <xdr:twoCellAnchor>
    <xdr:from>
      <xdr:col>7</xdr:col>
      <xdr:colOff>156883</xdr:colOff>
      <xdr:row>23</xdr:row>
      <xdr:rowOff>40342</xdr:rowOff>
    </xdr:from>
    <xdr:to>
      <xdr:col>7</xdr:col>
      <xdr:colOff>1157008</xdr:colOff>
      <xdr:row>23</xdr:row>
      <xdr:rowOff>278467</xdr:rowOff>
    </xdr:to>
    <xdr:sp macro="" textlink="">
      <xdr:nvSpPr>
        <xdr:cNvPr id="28" name="矢印: 五方向 27">
          <a:extLst>
            <a:ext uri="{FF2B5EF4-FFF2-40B4-BE49-F238E27FC236}">
              <a16:creationId xmlns:a16="http://schemas.microsoft.com/office/drawing/2014/main" id="{39D4A3C8-41B8-4EF1-A936-BA7D35C985AC}"/>
            </a:ext>
          </a:extLst>
        </xdr:cNvPr>
        <xdr:cNvSpPr/>
      </xdr:nvSpPr>
      <xdr:spPr>
        <a:xfrm flipH="1">
          <a:off x="6757148" y="7324166"/>
          <a:ext cx="1000125" cy="238125"/>
        </a:xfrm>
        <a:prstGeom prst="homePlat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内訳書⑬</a:t>
          </a:r>
        </a:p>
      </xdr:txBody>
    </xdr:sp>
    <xdr:clientData/>
  </xdr:twoCellAnchor>
  <xdr:twoCellAnchor>
    <xdr:from>
      <xdr:col>7</xdr:col>
      <xdr:colOff>156883</xdr:colOff>
      <xdr:row>24</xdr:row>
      <xdr:rowOff>40903</xdr:rowOff>
    </xdr:from>
    <xdr:to>
      <xdr:col>7</xdr:col>
      <xdr:colOff>1157008</xdr:colOff>
      <xdr:row>24</xdr:row>
      <xdr:rowOff>279028</xdr:rowOff>
    </xdr:to>
    <xdr:sp macro="" textlink="">
      <xdr:nvSpPr>
        <xdr:cNvPr id="29" name="矢印: 五方向 28">
          <a:extLst>
            <a:ext uri="{FF2B5EF4-FFF2-40B4-BE49-F238E27FC236}">
              <a16:creationId xmlns:a16="http://schemas.microsoft.com/office/drawing/2014/main" id="{F43C0FA2-315D-4C24-9D33-828D6C8BFB75}"/>
            </a:ext>
          </a:extLst>
        </xdr:cNvPr>
        <xdr:cNvSpPr/>
      </xdr:nvSpPr>
      <xdr:spPr>
        <a:xfrm flipH="1">
          <a:off x="6757148" y="7649697"/>
          <a:ext cx="1000125" cy="238125"/>
        </a:xfrm>
        <a:prstGeom prst="homePlat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内訳書⑭</a:t>
          </a:r>
        </a:p>
      </xdr:txBody>
    </xdr:sp>
    <xdr:clientData/>
  </xdr:twoCellAnchor>
  <xdr:twoCellAnchor>
    <xdr:from>
      <xdr:col>7</xdr:col>
      <xdr:colOff>156883</xdr:colOff>
      <xdr:row>25</xdr:row>
      <xdr:rowOff>41463</xdr:rowOff>
    </xdr:from>
    <xdr:to>
      <xdr:col>7</xdr:col>
      <xdr:colOff>1157008</xdr:colOff>
      <xdr:row>25</xdr:row>
      <xdr:rowOff>279588</xdr:rowOff>
    </xdr:to>
    <xdr:sp macro="" textlink="">
      <xdr:nvSpPr>
        <xdr:cNvPr id="30" name="矢印: 五方向 29">
          <a:extLst>
            <a:ext uri="{FF2B5EF4-FFF2-40B4-BE49-F238E27FC236}">
              <a16:creationId xmlns:a16="http://schemas.microsoft.com/office/drawing/2014/main" id="{71E533EB-A55A-4109-A6A0-2E59FA7299D0}"/>
            </a:ext>
          </a:extLst>
        </xdr:cNvPr>
        <xdr:cNvSpPr/>
      </xdr:nvSpPr>
      <xdr:spPr>
        <a:xfrm flipH="1">
          <a:off x="6757148" y="7975228"/>
          <a:ext cx="1000125" cy="238125"/>
        </a:xfrm>
        <a:prstGeom prst="homePlat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内訳書⑮</a:t>
          </a:r>
        </a:p>
      </xdr:txBody>
    </xdr:sp>
    <xdr:clientData/>
  </xdr:twoCellAnchor>
  <xdr:twoCellAnchor>
    <xdr:from>
      <xdr:col>7</xdr:col>
      <xdr:colOff>156883</xdr:colOff>
      <xdr:row>26</xdr:row>
      <xdr:rowOff>39222</xdr:rowOff>
    </xdr:from>
    <xdr:to>
      <xdr:col>7</xdr:col>
      <xdr:colOff>1157008</xdr:colOff>
      <xdr:row>26</xdr:row>
      <xdr:rowOff>277347</xdr:rowOff>
    </xdr:to>
    <xdr:sp macro="" textlink="">
      <xdr:nvSpPr>
        <xdr:cNvPr id="31" name="矢印: 五方向 30">
          <a:extLst>
            <a:ext uri="{FF2B5EF4-FFF2-40B4-BE49-F238E27FC236}">
              <a16:creationId xmlns:a16="http://schemas.microsoft.com/office/drawing/2014/main" id="{340DB52E-9C37-70CC-2344-26BAE159954E}"/>
            </a:ext>
          </a:extLst>
        </xdr:cNvPr>
        <xdr:cNvSpPr/>
      </xdr:nvSpPr>
      <xdr:spPr>
        <a:xfrm flipH="1">
          <a:off x="6757148" y="8297957"/>
          <a:ext cx="1000125" cy="238125"/>
        </a:xfrm>
        <a:prstGeom prst="homePlat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内訳書⑯</a:t>
          </a:r>
        </a:p>
      </xdr:txBody>
    </xdr:sp>
    <xdr:clientData/>
  </xdr:twoCellAnchor>
  <xdr:twoCellAnchor>
    <xdr:from>
      <xdr:col>7</xdr:col>
      <xdr:colOff>156883</xdr:colOff>
      <xdr:row>27</xdr:row>
      <xdr:rowOff>39782</xdr:rowOff>
    </xdr:from>
    <xdr:to>
      <xdr:col>7</xdr:col>
      <xdr:colOff>1157008</xdr:colOff>
      <xdr:row>27</xdr:row>
      <xdr:rowOff>277907</xdr:rowOff>
    </xdr:to>
    <xdr:sp macro="" textlink="">
      <xdr:nvSpPr>
        <xdr:cNvPr id="32" name="矢印: 五方向 31">
          <a:extLst>
            <a:ext uri="{FF2B5EF4-FFF2-40B4-BE49-F238E27FC236}">
              <a16:creationId xmlns:a16="http://schemas.microsoft.com/office/drawing/2014/main" id="{74A56F4A-503D-111E-7CC6-C5765DD82B2D}"/>
            </a:ext>
          </a:extLst>
        </xdr:cNvPr>
        <xdr:cNvSpPr/>
      </xdr:nvSpPr>
      <xdr:spPr>
        <a:xfrm flipH="1">
          <a:off x="6757148" y="8623488"/>
          <a:ext cx="1000125" cy="238125"/>
        </a:xfrm>
        <a:prstGeom prst="homePlat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内訳書⑰</a:t>
          </a:r>
        </a:p>
      </xdr:txBody>
    </xdr:sp>
    <xdr:clientData/>
  </xdr:twoCellAnchor>
  <xdr:twoCellAnchor>
    <xdr:from>
      <xdr:col>7</xdr:col>
      <xdr:colOff>156883</xdr:colOff>
      <xdr:row>28</xdr:row>
      <xdr:rowOff>40343</xdr:rowOff>
    </xdr:from>
    <xdr:to>
      <xdr:col>7</xdr:col>
      <xdr:colOff>1157008</xdr:colOff>
      <xdr:row>28</xdr:row>
      <xdr:rowOff>278468</xdr:rowOff>
    </xdr:to>
    <xdr:sp macro="" textlink="">
      <xdr:nvSpPr>
        <xdr:cNvPr id="33" name="矢印: 五方向 32">
          <a:extLst>
            <a:ext uri="{FF2B5EF4-FFF2-40B4-BE49-F238E27FC236}">
              <a16:creationId xmlns:a16="http://schemas.microsoft.com/office/drawing/2014/main" id="{30A696DC-FB46-1F5E-FC75-1AEB067AE0AD}"/>
            </a:ext>
          </a:extLst>
        </xdr:cNvPr>
        <xdr:cNvSpPr/>
      </xdr:nvSpPr>
      <xdr:spPr>
        <a:xfrm flipH="1">
          <a:off x="6757148" y="8949019"/>
          <a:ext cx="1000125" cy="238125"/>
        </a:xfrm>
        <a:prstGeom prst="homePlat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内訳書⑱</a:t>
          </a:r>
        </a:p>
      </xdr:txBody>
    </xdr:sp>
    <xdr:clientData/>
  </xdr:twoCellAnchor>
  <xdr:twoCellAnchor>
    <xdr:from>
      <xdr:col>7</xdr:col>
      <xdr:colOff>156883</xdr:colOff>
      <xdr:row>29</xdr:row>
      <xdr:rowOff>40903</xdr:rowOff>
    </xdr:from>
    <xdr:to>
      <xdr:col>7</xdr:col>
      <xdr:colOff>1157008</xdr:colOff>
      <xdr:row>29</xdr:row>
      <xdr:rowOff>279028</xdr:rowOff>
    </xdr:to>
    <xdr:sp macro="" textlink="">
      <xdr:nvSpPr>
        <xdr:cNvPr id="34" name="矢印: 五方向 33">
          <a:extLst>
            <a:ext uri="{FF2B5EF4-FFF2-40B4-BE49-F238E27FC236}">
              <a16:creationId xmlns:a16="http://schemas.microsoft.com/office/drawing/2014/main" id="{AD67F5D5-FA98-C10E-F501-0678787C2E4C}"/>
            </a:ext>
          </a:extLst>
        </xdr:cNvPr>
        <xdr:cNvSpPr/>
      </xdr:nvSpPr>
      <xdr:spPr>
        <a:xfrm flipH="1">
          <a:off x="6757148" y="9274550"/>
          <a:ext cx="1000125" cy="238125"/>
        </a:xfrm>
        <a:prstGeom prst="homePlat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内訳書⑲</a:t>
          </a:r>
        </a:p>
      </xdr:txBody>
    </xdr:sp>
    <xdr:clientData/>
  </xdr:twoCellAnchor>
  <xdr:twoCellAnchor>
    <xdr:from>
      <xdr:col>7</xdr:col>
      <xdr:colOff>156883</xdr:colOff>
      <xdr:row>30</xdr:row>
      <xdr:rowOff>41463</xdr:rowOff>
    </xdr:from>
    <xdr:to>
      <xdr:col>7</xdr:col>
      <xdr:colOff>1157008</xdr:colOff>
      <xdr:row>30</xdr:row>
      <xdr:rowOff>279588</xdr:rowOff>
    </xdr:to>
    <xdr:sp macro="" textlink="">
      <xdr:nvSpPr>
        <xdr:cNvPr id="35" name="矢印: 五方向 34">
          <a:extLst>
            <a:ext uri="{FF2B5EF4-FFF2-40B4-BE49-F238E27FC236}">
              <a16:creationId xmlns:a16="http://schemas.microsoft.com/office/drawing/2014/main" id="{528F674A-63C1-AF3F-AE8C-966456BFFC73}"/>
            </a:ext>
          </a:extLst>
        </xdr:cNvPr>
        <xdr:cNvSpPr/>
      </xdr:nvSpPr>
      <xdr:spPr>
        <a:xfrm flipH="1">
          <a:off x="6757148" y="9600081"/>
          <a:ext cx="1000125" cy="238125"/>
        </a:xfrm>
        <a:prstGeom prst="homePlat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内訳書⑳</a:t>
          </a:r>
        </a:p>
      </xdr:txBody>
    </xdr:sp>
    <xdr:clientData/>
  </xdr:twoCellAnchor>
  <xdr:twoCellAnchor>
    <xdr:from>
      <xdr:col>9</xdr:col>
      <xdr:colOff>680756</xdr:colOff>
      <xdr:row>4</xdr:row>
      <xdr:rowOff>123265</xdr:rowOff>
    </xdr:from>
    <xdr:to>
      <xdr:col>19</xdr:col>
      <xdr:colOff>598393</xdr:colOff>
      <xdr:row>6</xdr:row>
      <xdr:rowOff>99732</xdr:rowOff>
    </xdr:to>
    <xdr:sp macro="" textlink="">
      <xdr:nvSpPr>
        <xdr:cNvPr id="36" name="吹き出し: 角を丸めた四角形 35">
          <a:extLst>
            <a:ext uri="{FF2B5EF4-FFF2-40B4-BE49-F238E27FC236}">
              <a16:creationId xmlns:a16="http://schemas.microsoft.com/office/drawing/2014/main" id="{537F3409-6781-4C4D-B59D-2668F5E41325}"/>
            </a:ext>
          </a:extLst>
        </xdr:cNvPr>
        <xdr:cNvSpPr/>
      </xdr:nvSpPr>
      <xdr:spPr>
        <a:xfrm>
          <a:off x="8558491" y="1131794"/>
          <a:ext cx="6753226" cy="895350"/>
        </a:xfrm>
        <a:prstGeom prst="wedgeRoundRectCallout">
          <a:avLst>
            <a:gd name="adj1" fmla="val -58864"/>
            <a:gd name="adj2" fmla="val 57594"/>
            <a:gd name="adj3" fmla="val 16667"/>
          </a:avLst>
        </a:prstGeom>
        <a:solidFill>
          <a:schemeClr val="accent1">
            <a:alpha val="84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総括請求書に社印のご捺印をお願いします</a:t>
          </a:r>
          <a:endParaRPr kumimoji="1" lang="en-US" altLang="ja-JP" sz="160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ctr"/>
          <a:r>
            <a:rPr kumimoji="1" lang="en-US" altLang="ja-JP" sz="16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(</a:t>
          </a:r>
          <a:r>
            <a:rPr kumimoji="1" lang="ja-JP" altLang="en-US" sz="16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内訳書には不要</a:t>
          </a:r>
          <a:r>
            <a:rPr kumimoji="1" lang="en-US" altLang="ja-JP" sz="16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)</a:t>
          </a:r>
        </a:p>
      </xdr:txBody>
    </xdr:sp>
    <xdr:clientData/>
  </xdr:twoCellAnchor>
  <xdr:twoCellAnchor>
    <xdr:from>
      <xdr:col>9</xdr:col>
      <xdr:colOff>404530</xdr:colOff>
      <xdr:row>27</xdr:row>
      <xdr:rowOff>72838</xdr:rowOff>
    </xdr:from>
    <xdr:to>
      <xdr:col>17</xdr:col>
      <xdr:colOff>317684</xdr:colOff>
      <xdr:row>33</xdr:row>
      <xdr:rowOff>221876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673285BD-1DF9-4FCE-B3B0-B0C7627C5139}"/>
            </a:ext>
          </a:extLst>
        </xdr:cNvPr>
        <xdr:cNvSpPr/>
      </xdr:nvSpPr>
      <xdr:spPr>
        <a:xfrm>
          <a:off x="8282265" y="8656544"/>
          <a:ext cx="5381625" cy="2076450"/>
        </a:xfrm>
        <a:prstGeom prst="roundRect">
          <a:avLst>
            <a:gd name="adj" fmla="val 2288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　　＝入力必須箇所</a:t>
          </a:r>
          <a:endParaRPr kumimoji="1" lang="en-US" altLang="ja-JP" sz="1400">
            <a:solidFill>
              <a:schemeClr val="tx1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ctr"/>
          <a:endParaRPr kumimoji="1" lang="en-US" altLang="ja-JP" sz="1400">
            <a:solidFill>
              <a:schemeClr val="tx1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　</a:t>
          </a:r>
          <a:r>
            <a:rPr kumimoji="1" lang="ja-JP" altLang="ja-JP" sz="1400">
              <a:solidFill>
                <a:schemeClr val="tx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＝</a:t>
          </a:r>
          <a:r>
            <a:rPr kumimoji="1" lang="ja-JP" altLang="en-US" sz="1400">
              <a:solidFill>
                <a:schemeClr val="tx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自動入力</a:t>
          </a:r>
          <a:endParaRPr kumimoji="1" lang="en-US" altLang="ja-JP" sz="1400">
            <a:solidFill>
              <a:schemeClr val="tx1"/>
            </a:solidFill>
            <a:latin typeface="游ゴシック Medium" panose="020B0500000000000000" pitchFamily="50" charset="-128"/>
            <a:ea typeface="游ゴシック Medium" panose="020B05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>
            <a:solidFill>
              <a:schemeClr val="tx1"/>
            </a:solidFill>
            <a:latin typeface="游ゴシック Medium" panose="020B0500000000000000" pitchFamily="50" charset="-128"/>
            <a:ea typeface="游ゴシック Medium" panose="020B05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chemeClr val="tx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※</a:t>
          </a:r>
          <a:r>
            <a:rPr kumimoji="1" lang="ja-JP" altLang="en-US" sz="1400">
              <a:solidFill>
                <a:schemeClr val="tx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備考は自由入力です。追記等あれば記載してください。</a:t>
          </a:r>
          <a:endParaRPr kumimoji="1" lang="ja-JP" altLang="en-US" sz="1400">
            <a:solidFill>
              <a:schemeClr val="tx1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10</xdr:col>
      <xdr:colOff>439870</xdr:colOff>
      <xdr:row>27</xdr:row>
      <xdr:rowOff>287944</xdr:rowOff>
    </xdr:from>
    <xdr:to>
      <xdr:col>12</xdr:col>
      <xdr:colOff>598544</xdr:colOff>
      <xdr:row>29</xdr:row>
      <xdr:rowOff>61250</xdr:rowOff>
    </xdr:to>
    <xdr:sp macro="" textlink="">
      <xdr:nvSpPr>
        <xdr:cNvPr id="38" name="四角形: 角を丸くする 37">
          <a:extLst>
            <a:ext uri="{FF2B5EF4-FFF2-40B4-BE49-F238E27FC236}">
              <a16:creationId xmlns:a16="http://schemas.microsoft.com/office/drawing/2014/main" id="{B6E307E4-C842-4A55-98DD-63CFFB9C494B}"/>
            </a:ext>
          </a:extLst>
        </xdr:cNvPr>
        <xdr:cNvSpPr/>
      </xdr:nvSpPr>
      <xdr:spPr>
        <a:xfrm>
          <a:off x="9001164" y="8871650"/>
          <a:ext cx="1525792" cy="423247"/>
        </a:xfrm>
        <a:prstGeom prst="roundRect">
          <a:avLst/>
        </a:prstGeom>
        <a:noFill/>
        <a:ln w="57150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2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439870</xdr:colOff>
      <xdr:row>29</xdr:row>
      <xdr:rowOff>222997</xdr:rowOff>
    </xdr:from>
    <xdr:to>
      <xdr:col>12</xdr:col>
      <xdr:colOff>582232</xdr:colOff>
      <xdr:row>31</xdr:row>
      <xdr:rowOff>13834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277A36DD-D001-4011-87AE-0FFE536017CB}"/>
            </a:ext>
          </a:extLst>
        </xdr:cNvPr>
        <xdr:cNvSpPr/>
      </xdr:nvSpPr>
      <xdr:spPr>
        <a:xfrm>
          <a:off x="9001164" y="9456644"/>
          <a:ext cx="1509480" cy="440778"/>
        </a:xfrm>
        <a:prstGeom prst="roundRect">
          <a:avLst>
            <a:gd name="adj" fmla="val 15037"/>
          </a:avLst>
        </a:prstGeom>
        <a:solidFill>
          <a:schemeClr val="accent1">
            <a:alpha val="17000"/>
          </a:schemeClr>
        </a:solidFill>
        <a:ln w="57150">
          <a:solidFill>
            <a:schemeClr val="accent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2400">
            <a:solidFill>
              <a:schemeClr val="tx1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9</xdr:col>
      <xdr:colOff>395002</xdr:colOff>
      <xdr:row>14</xdr:row>
      <xdr:rowOff>115982</xdr:rowOff>
    </xdr:from>
    <xdr:to>
      <xdr:col>19</xdr:col>
      <xdr:colOff>84037</xdr:colOff>
      <xdr:row>26</xdr:row>
      <xdr:rowOff>312083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E92F8A01-E3CB-49AF-BE41-B5CB58515CFB}"/>
            </a:ext>
          </a:extLst>
        </xdr:cNvPr>
        <xdr:cNvSpPr/>
      </xdr:nvSpPr>
      <xdr:spPr>
        <a:xfrm>
          <a:off x="8272737" y="4475070"/>
          <a:ext cx="6524624" cy="4095748"/>
        </a:xfrm>
        <a:prstGeom prst="roundRect">
          <a:avLst>
            <a:gd name="adj" fmla="val 2016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各内訳書の内容が総括ページに自動で反映されます。</a:t>
          </a:r>
          <a:endParaRPr kumimoji="1" lang="en-US" altLang="ja-JP" sz="14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indent="0" algn="ctr"/>
          <a:r>
            <a:rPr kumimoji="1" lang="en-US" altLang="ja-JP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(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行数が足りない場合はご相談ください。</a:t>
          </a:r>
          <a:r>
            <a:rPr kumimoji="1" lang="en-US" altLang="ja-JP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)</a:t>
          </a:r>
        </a:p>
        <a:p>
          <a:pPr marL="0" indent="0" algn="ctr"/>
          <a:endParaRPr kumimoji="1" lang="en-US" altLang="ja-JP" sz="14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indent="0" algn="l"/>
          <a:r>
            <a:rPr kumimoji="1" lang="en-US" altLang="ja-JP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	</a:t>
          </a:r>
          <a:r>
            <a:rPr kumimoji="1" lang="ja-JP" altLang="en-US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請求時に入力する箇所</a:t>
          </a:r>
          <a:endParaRPr kumimoji="1" lang="en-US" altLang="ja-JP" sz="1400">
            <a:solidFill>
              <a:srgbClr val="FF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indent="0" algn="l"/>
          <a:r>
            <a:rPr kumimoji="1" lang="en-US" altLang="ja-JP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	</a:t>
          </a:r>
          <a:r>
            <a:rPr kumimoji="1" lang="ja-JP" altLang="en-US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　　</a:t>
          </a:r>
          <a:r>
            <a:rPr kumimoji="1" lang="ja-JP" altLang="en-US" sz="1400" u="sng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・</a:t>
          </a:r>
          <a:r>
            <a:rPr kumimoji="1" lang="en-US" altLang="ja-JP" sz="1400" u="sng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『</a:t>
          </a:r>
          <a:r>
            <a:rPr kumimoji="1" lang="ja-JP" altLang="en-US" sz="1400" u="sng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総括請求書</a:t>
          </a:r>
          <a:r>
            <a:rPr kumimoji="1" lang="en-US" altLang="ja-JP" sz="1400" u="sng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』</a:t>
          </a:r>
          <a:r>
            <a:rPr kumimoji="1" lang="ja-JP" altLang="en-US" sz="1400" u="sng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の日付欄・会社名・住所</a:t>
          </a:r>
          <a:endParaRPr kumimoji="1" lang="en-US" altLang="ja-JP" sz="1400" u="sng" baseline="0">
            <a:solidFill>
              <a:srgbClr val="FF0000"/>
            </a:solidFill>
            <a:uFill>
              <a:solidFill>
                <a:srgbClr val="FF0000"/>
              </a:solidFill>
            </a:uFill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indent="0" algn="l"/>
          <a:r>
            <a:rPr kumimoji="1" lang="en-US" altLang="ja-JP" sz="1400" u="none" baseline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	</a:t>
          </a:r>
          <a:r>
            <a:rPr kumimoji="1" lang="ja-JP" altLang="en-US" sz="1400" u="none" baseline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　　</a:t>
          </a:r>
          <a:r>
            <a:rPr kumimoji="1" lang="ja-JP" altLang="en-US" sz="1400" u="sng" baseline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・各</a:t>
          </a:r>
          <a:r>
            <a:rPr kumimoji="1" lang="en-US" altLang="ja-JP" sz="1400" u="sng" baseline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『</a:t>
          </a:r>
          <a:r>
            <a:rPr kumimoji="1" lang="ja-JP" altLang="en-US" sz="1400" u="sng" baseline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内訳書</a:t>
          </a:r>
          <a:r>
            <a:rPr kumimoji="1" lang="en-US" altLang="ja-JP" sz="1400" u="sng" baseline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』</a:t>
          </a:r>
          <a:r>
            <a:rPr kumimoji="1" lang="ja-JP" altLang="en-US" sz="1400" u="sng" baseline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の工事番号・担当者名・工事名</a:t>
          </a:r>
          <a:endParaRPr kumimoji="1" lang="en-US" altLang="ja-JP" sz="1400" u="sng" baseline="0">
            <a:solidFill>
              <a:srgbClr val="FF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kumimoji="1" lang="ja-JP" altLang="ja-JP" sz="1100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ja-JP" sz="1400" u="sng" baseline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・各</a:t>
          </a:r>
          <a:r>
            <a:rPr kumimoji="1" lang="en-US" altLang="ja-JP" sz="1400" u="sng" baseline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『</a:t>
          </a:r>
          <a:r>
            <a:rPr kumimoji="1" lang="ja-JP" altLang="ja-JP" sz="1400" u="sng" baseline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内訳書</a:t>
          </a:r>
          <a:r>
            <a:rPr kumimoji="1" lang="en-US" altLang="ja-JP" sz="1400" u="sng" baseline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』</a:t>
          </a:r>
          <a:r>
            <a:rPr kumimoji="1" lang="ja-JP" altLang="ja-JP" sz="1400" u="sng" baseline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の</a:t>
          </a:r>
          <a:r>
            <a:rPr kumimoji="1" lang="ja-JP" altLang="en-US" sz="1400" u="sng" baseline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請求詳細</a:t>
          </a:r>
          <a:r>
            <a:rPr kumimoji="1" lang="en-US" altLang="ja-JP" sz="1400" u="sng" baseline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(</a:t>
          </a:r>
          <a:r>
            <a:rPr kumimoji="1" lang="ja-JP" altLang="en-US" sz="1400" u="sng" baseline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月日・工事内容・数量・単位・単価</a:t>
          </a:r>
          <a:r>
            <a:rPr kumimoji="1" lang="en-US" altLang="ja-JP" sz="1400" u="sng" baseline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)</a:t>
          </a:r>
          <a:endParaRPr lang="ja-JP" altLang="ja-JP" sz="1400" u="sng" baseline="0">
            <a:solidFill>
              <a:srgbClr val="FF0000"/>
            </a:solidFill>
            <a:effectLst/>
          </a:endParaRPr>
        </a:p>
        <a:p>
          <a:pPr marL="0" indent="0" algn="l"/>
          <a:endParaRPr kumimoji="1" lang="en-US" altLang="ja-JP" sz="1400" u="none" baseline="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indent="0" algn="l"/>
          <a:r>
            <a:rPr kumimoji="1" lang="en-US" altLang="ja-JP" sz="1400" u="none" baseline="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	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上記を入力していただければ完成するようになっています。</a:t>
          </a:r>
          <a:endParaRPr kumimoji="1" lang="en-US" altLang="ja-JP" sz="14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indent="0" algn="l"/>
          <a:endParaRPr kumimoji="1" lang="en-US" altLang="ja-JP" sz="14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indent="0" algn="ctr"/>
          <a:r>
            <a:rPr kumimoji="1" lang="en-US" altLang="ja-JP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2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現場以上の</a:t>
          </a:r>
          <a:r>
            <a:rPr kumimoji="1" lang="ja-JP" altLang="ja-JP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請求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がある場合は</a:t>
          </a:r>
          <a:r>
            <a:rPr kumimoji="1" lang="ja-JP" altLang="en-US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現場ごとに内訳書を分けてください。</a:t>
          </a:r>
          <a:endParaRPr kumimoji="1" lang="en-US" altLang="ja-JP" sz="1400">
            <a:solidFill>
              <a:srgbClr val="FF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indent="0" algn="ctr"/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例：計</a:t>
          </a:r>
          <a:r>
            <a:rPr kumimoji="1" lang="en-US" altLang="ja-JP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3</a:t>
          </a:r>
          <a:r>
            <a:rPr kumimoji="1" lang="ja-JP" altLang="en-US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現場分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の請求の場合</a:t>
          </a:r>
          <a:endParaRPr kumimoji="1" lang="en-US" altLang="ja-JP" sz="14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indent="0" algn="ctr"/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↓</a:t>
          </a:r>
          <a:endParaRPr kumimoji="1" lang="en-US" altLang="ja-JP" sz="14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indent="0" algn="ctr"/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総括請求書</a:t>
          </a:r>
          <a:r>
            <a:rPr kumimoji="1" lang="en-US" altLang="ja-JP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枚 </a:t>
          </a:r>
          <a:r>
            <a:rPr kumimoji="1" lang="en-US" altLang="ja-JP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+ 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内訳書</a:t>
          </a:r>
          <a:r>
            <a:rPr kumimoji="1" lang="en-US" altLang="ja-JP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3</a:t>
          </a:r>
          <a:r>
            <a:rPr kumimoji="1" lang="ja-JP" altLang="en-US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枚</a:t>
          </a:r>
          <a:endParaRPr kumimoji="1" lang="en-US" altLang="ja-JP" sz="1400">
            <a:solidFill>
              <a:srgbClr val="FF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</xdr:txBody>
    </xdr:sp>
    <xdr:clientData/>
  </xdr:twoCellAnchor>
  <xdr:twoCellAnchor>
    <xdr:from>
      <xdr:col>9</xdr:col>
      <xdr:colOff>395002</xdr:colOff>
      <xdr:row>6</xdr:row>
      <xdr:rowOff>194982</xdr:rowOff>
    </xdr:from>
    <xdr:to>
      <xdr:col>19</xdr:col>
      <xdr:colOff>93566</xdr:colOff>
      <xdr:row>14</xdr:row>
      <xdr:rowOff>77881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272D500C-29D7-4E8B-8DD1-3C87FDEACC8A}"/>
            </a:ext>
          </a:extLst>
        </xdr:cNvPr>
        <xdr:cNvSpPr/>
      </xdr:nvSpPr>
      <xdr:spPr>
        <a:xfrm>
          <a:off x="8272737" y="2122394"/>
          <a:ext cx="6534153" cy="2314575"/>
        </a:xfrm>
        <a:prstGeom prst="roundRect">
          <a:avLst>
            <a:gd name="adj" fmla="val 3052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ご請求時に送付いただきたいもの</a:t>
          </a:r>
          <a:r>
            <a:rPr kumimoji="1" lang="en-US" altLang="ja-JP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・</a:t>
          </a:r>
          <a:r>
            <a:rPr kumimoji="1" lang="en-US" altLang="ja-JP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必須</a:t>
          </a:r>
          <a:r>
            <a:rPr kumimoji="1" lang="en-US" altLang="ja-JP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覚堂書式</a:t>
          </a:r>
          <a:r>
            <a:rPr kumimoji="1" lang="en-US" altLang="ja-JP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_</a:t>
          </a:r>
          <a:r>
            <a:rPr kumimoji="1" lang="ja-JP" altLang="en-US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総括請求書</a:t>
          </a:r>
          <a:endParaRPr kumimoji="1" lang="en-US" altLang="ja-JP" sz="1400">
            <a:solidFill>
              <a:srgbClr val="FF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・</a:t>
          </a:r>
          <a:r>
            <a:rPr kumimoji="1" lang="en-US" altLang="ja-JP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必須</a:t>
          </a:r>
          <a:r>
            <a:rPr kumimoji="1" lang="en-US" altLang="ja-JP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覚堂書式</a:t>
          </a:r>
          <a:r>
            <a:rPr kumimoji="1" lang="en-US" altLang="ja-JP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_</a:t>
          </a:r>
          <a:r>
            <a:rPr kumimoji="1" lang="ja-JP" altLang="en-US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内訳書</a:t>
          </a:r>
          <a:r>
            <a:rPr kumimoji="1" lang="en-US" altLang="ja-JP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(</a:t>
          </a:r>
          <a:r>
            <a:rPr kumimoji="1" lang="ja-JP" altLang="en-US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現場ごと</a:t>
          </a:r>
          <a:r>
            <a:rPr kumimoji="1" lang="en-US" altLang="ja-JP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)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・</a:t>
          </a:r>
          <a:r>
            <a:rPr kumimoji="1" lang="en-US" altLang="ja-JP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任意</a:t>
          </a:r>
          <a:r>
            <a:rPr kumimoji="1" lang="en-US" altLang="ja-JP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御社指定の請求書・明細書・納品書・伝票等</a:t>
          </a:r>
          <a:endParaRPr kumimoji="1" lang="en-US" altLang="ja-JP" sz="14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　　　　</a:t>
          </a:r>
          <a:r>
            <a:rPr kumimoji="1" lang="en-US" altLang="ja-JP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  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　　　　　　　</a:t>
          </a:r>
          <a:r>
            <a:rPr kumimoji="1" lang="en-US" altLang="ja-JP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(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現場で弊社が伝票をお預かりしていない場合は同封してください。</a:t>
          </a:r>
          <a:r>
            <a:rPr kumimoji="1" lang="en-US" altLang="ja-JP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)</a:t>
          </a:r>
        </a:p>
        <a:p>
          <a:pPr algn="r"/>
          <a:r>
            <a:rPr kumimoji="1" lang="en-US" altLang="ja-JP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いずれも郵送時は白黒印刷で構いません</a:t>
          </a:r>
        </a:p>
      </xdr:txBody>
    </xdr:sp>
    <xdr:clientData/>
  </xdr:twoCellAnchor>
  <xdr:twoCellAnchor>
    <xdr:from>
      <xdr:col>7</xdr:col>
      <xdr:colOff>1199029</xdr:colOff>
      <xdr:row>11</xdr:row>
      <xdr:rowOff>11207</xdr:rowOff>
    </xdr:from>
    <xdr:to>
      <xdr:col>9</xdr:col>
      <xdr:colOff>479525</xdr:colOff>
      <xdr:row>30</xdr:row>
      <xdr:rowOff>224117</xdr:rowOff>
    </xdr:to>
    <xdr:sp macro="" textlink="">
      <xdr:nvSpPr>
        <xdr:cNvPr id="42" name="右中かっこ 41">
          <a:extLst>
            <a:ext uri="{FF2B5EF4-FFF2-40B4-BE49-F238E27FC236}">
              <a16:creationId xmlns:a16="http://schemas.microsoft.com/office/drawing/2014/main" id="{9220D501-E629-4ED0-9DA9-145D42B6FD0F}"/>
            </a:ext>
          </a:extLst>
        </xdr:cNvPr>
        <xdr:cNvSpPr/>
      </xdr:nvSpPr>
      <xdr:spPr>
        <a:xfrm>
          <a:off x="7799294" y="3395383"/>
          <a:ext cx="557966" cy="6387352"/>
        </a:xfrm>
        <a:prstGeom prst="rightBrace">
          <a:avLst>
            <a:gd name="adj1" fmla="val 39061"/>
            <a:gd name="adj2" fmla="val 50000"/>
          </a:avLst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130916</xdr:colOff>
      <xdr:row>10</xdr:row>
      <xdr:rowOff>225961</xdr:rowOff>
    </xdr:from>
    <xdr:to>
      <xdr:col>8</xdr:col>
      <xdr:colOff>173182</xdr:colOff>
      <xdr:row>17</xdr:row>
      <xdr:rowOff>381000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48933E8-3BC9-49BF-BA31-AC378EFA6E61}"/>
            </a:ext>
          </a:extLst>
        </xdr:cNvPr>
        <xdr:cNvSpPr/>
      </xdr:nvSpPr>
      <xdr:spPr>
        <a:xfrm>
          <a:off x="7421871" y="4694052"/>
          <a:ext cx="1999220" cy="3410857"/>
        </a:xfrm>
        <a:prstGeom prst="roundRect">
          <a:avLst>
            <a:gd name="adj" fmla="val 4167"/>
          </a:avLst>
        </a:prstGeom>
        <a:solidFill>
          <a:schemeClr val="accent1">
            <a:alpha val="17000"/>
          </a:schemeClr>
        </a:solidFill>
        <a:ln w="57150">
          <a:solidFill>
            <a:schemeClr val="accent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2400">
              <a:solidFill>
                <a:schemeClr val="tx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自動計算</a:t>
          </a:r>
        </a:p>
      </xdr:txBody>
    </xdr:sp>
    <xdr:clientData/>
  </xdr:twoCellAnchor>
  <xdr:twoCellAnchor>
    <xdr:from>
      <xdr:col>0</xdr:col>
      <xdr:colOff>0</xdr:colOff>
      <xdr:row>9</xdr:row>
      <xdr:rowOff>29276</xdr:rowOff>
    </xdr:from>
    <xdr:to>
      <xdr:col>7</xdr:col>
      <xdr:colOff>118959</xdr:colOff>
      <xdr:row>9</xdr:row>
      <xdr:rowOff>782616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9E59704-EE37-4F07-B362-5E15F46D1F41}"/>
            </a:ext>
          </a:extLst>
        </xdr:cNvPr>
        <xdr:cNvSpPr/>
      </xdr:nvSpPr>
      <xdr:spPr>
        <a:xfrm>
          <a:off x="0" y="3596821"/>
          <a:ext cx="7409914" cy="753340"/>
        </a:xfrm>
        <a:prstGeom prst="roundRect">
          <a:avLst>
            <a:gd name="adj" fmla="val 4167"/>
          </a:avLst>
        </a:prstGeom>
        <a:solidFill>
          <a:schemeClr val="accent1">
            <a:alpha val="17000"/>
          </a:schemeClr>
        </a:solidFill>
        <a:ln w="57150">
          <a:solidFill>
            <a:schemeClr val="accent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chemeClr val="tx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自動計算</a:t>
          </a:r>
        </a:p>
      </xdr:txBody>
    </xdr:sp>
    <xdr:clientData/>
  </xdr:twoCellAnchor>
  <xdr:twoCellAnchor>
    <xdr:from>
      <xdr:col>1</xdr:col>
      <xdr:colOff>864051</xdr:colOff>
      <xdr:row>18</xdr:row>
      <xdr:rowOff>248226</xdr:rowOff>
    </xdr:from>
    <xdr:to>
      <xdr:col>8</xdr:col>
      <xdr:colOff>791481</xdr:colOff>
      <xdr:row>23</xdr:row>
      <xdr:rowOff>363269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1CA7826B-EDCD-434B-B219-D8866648B353}"/>
            </a:ext>
          </a:extLst>
        </xdr:cNvPr>
        <xdr:cNvSpPr/>
      </xdr:nvSpPr>
      <xdr:spPr>
        <a:xfrm>
          <a:off x="933324" y="8508999"/>
          <a:ext cx="9106066" cy="2799361"/>
        </a:xfrm>
        <a:prstGeom prst="roundRect">
          <a:avLst>
            <a:gd name="adj" fmla="val 2288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chemeClr val="tx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　　＝入力必須箇所</a:t>
          </a:r>
          <a:endParaRPr kumimoji="1" lang="en-US" altLang="ja-JP" sz="3200">
            <a:solidFill>
              <a:schemeClr val="tx1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ctr"/>
          <a:endParaRPr kumimoji="1" lang="en-US" altLang="ja-JP" sz="3200">
            <a:solidFill>
              <a:schemeClr val="tx1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>
              <a:solidFill>
                <a:schemeClr val="tx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　</a:t>
          </a:r>
          <a:r>
            <a:rPr kumimoji="1" lang="ja-JP" altLang="ja-JP" sz="3200">
              <a:solidFill>
                <a:schemeClr val="tx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＝</a:t>
          </a:r>
          <a:r>
            <a:rPr kumimoji="1" lang="ja-JP" altLang="en-US" sz="3200">
              <a:solidFill>
                <a:schemeClr val="tx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自動計算</a:t>
          </a:r>
          <a:endParaRPr kumimoji="1" lang="ja-JP" altLang="en-US" sz="3200">
            <a:solidFill>
              <a:schemeClr val="tx1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1</xdr:col>
      <xdr:colOff>54428</xdr:colOff>
      <xdr:row>10</xdr:row>
      <xdr:rowOff>207818</xdr:rowOff>
    </xdr:from>
    <xdr:to>
      <xdr:col>7</xdr:col>
      <xdr:colOff>34636</xdr:colOff>
      <xdr:row>17</xdr:row>
      <xdr:rowOff>398318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8CBDEB8B-4629-49BD-92F8-F6B5351AC361}"/>
            </a:ext>
          </a:extLst>
        </xdr:cNvPr>
        <xdr:cNvSpPr/>
      </xdr:nvSpPr>
      <xdr:spPr>
        <a:xfrm>
          <a:off x="123701" y="4675909"/>
          <a:ext cx="7201890" cy="3446318"/>
        </a:xfrm>
        <a:prstGeom prst="roundRect">
          <a:avLst>
            <a:gd name="adj" fmla="val 5876"/>
          </a:avLst>
        </a:prstGeom>
        <a:noFill/>
        <a:ln w="57150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入力してください</a:t>
          </a:r>
        </a:p>
      </xdr:txBody>
    </xdr:sp>
    <xdr:clientData/>
  </xdr:twoCellAnchor>
  <xdr:twoCellAnchor>
    <xdr:from>
      <xdr:col>1</xdr:col>
      <xdr:colOff>37109</xdr:colOff>
      <xdr:row>4</xdr:row>
      <xdr:rowOff>294408</xdr:rowOff>
    </xdr:from>
    <xdr:to>
      <xdr:col>6</xdr:col>
      <xdr:colOff>34636</xdr:colOff>
      <xdr:row>7</xdr:row>
      <xdr:rowOff>190500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462DEE2A-BABF-44FA-B999-D5F7B172A980}"/>
            </a:ext>
          </a:extLst>
        </xdr:cNvPr>
        <xdr:cNvSpPr/>
      </xdr:nvSpPr>
      <xdr:spPr>
        <a:xfrm>
          <a:off x="106382" y="1541317"/>
          <a:ext cx="6006936" cy="1558638"/>
        </a:xfrm>
        <a:prstGeom prst="roundRect">
          <a:avLst>
            <a:gd name="adj" fmla="val 5876"/>
          </a:avLst>
        </a:prstGeom>
        <a:noFill/>
        <a:ln w="57150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r"/>
          <a:r>
            <a:rPr kumimoji="1" lang="ja-JP" altLang="en-US" sz="24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入力してください</a:t>
          </a:r>
        </a:p>
      </xdr:txBody>
    </xdr:sp>
    <xdr:clientData/>
  </xdr:twoCellAnchor>
  <xdr:twoCellAnchor>
    <xdr:from>
      <xdr:col>8</xdr:col>
      <xdr:colOff>755408</xdr:colOff>
      <xdr:row>11</xdr:row>
      <xdr:rowOff>48451</xdr:rowOff>
    </xdr:from>
    <xdr:to>
      <xdr:col>11</xdr:col>
      <xdr:colOff>622848</xdr:colOff>
      <xdr:row>14</xdr:row>
      <xdr:rowOff>369042</xdr:rowOff>
    </xdr:to>
    <xdr:sp macro="" textlink="">
      <xdr:nvSpPr>
        <xdr:cNvPr id="9" name="矢印: 下 8">
          <a:extLst>
            <a:ext uri="{FF2B5EF4-FFF2-40B4-BE49-F238E27FC236}">
              <a16:creationId xmlns:a16="http://schemas.microsoft.com/office/drawing/2014/main" id="{954B57CB-DA76-42B8-B3EF-9FE2CCEF2CBE}"/>
            </a:ext>
          </a:extLst>
        </xdr:cNvPr>
        <xdr:cNvSpPr/>
      </xdr:nvSpPr>
      <xdr:spPr>
        <a:xfrm rot="16200000">
          <a:off x="10434833" y="4327480"/>
          <a:ext cx="1723364" cy="2586395"/>
        </a:xfrm>
        <a:prstGeom prst="downArrow">
          <a:avLst/>
        </a:prstGeom>
        <a:solidFill>
          <a:srgbClr val="FFFF00"/>
        </a:solidFill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28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もしくは</a:t>
          </a:r>
        </a:p>
      </xdr:txBody>
    </xdr:sp>
    <xdr:clientData/>
  </xdr:twoCellAnchor>
  <xdr:twoCellAnchor>
    <xdr:from>
      <xdr:col>6</xdr:col>
      <xdr:colOff>121227</xdr:colOff>
      <xdr:row>1</xdr:row>
      <xdr:rowOff>179365</xdr:rowOff>
    </xdr:from>
    <xdr:to>
      <xdr:col>10</xdr:col>
      <xdr:colOff>69273</xdr:colOff>
      <xdr:row>7</xdr:row>
      <xdr:rowOff>173181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6F99014B-004D-7906-4021-5700AF5EC101}"/>
            </a:ext>
          </a:extLst>
        </xdr:cNvPr>
        <xdr:cNvSpPr/>
      </xdr:nvSpPr>
      <xdr:spPr>
        <a:xfrm>
          <a:off x="6199909" y="421820"/>
          <a:ext cx="5143500" cy="2660816"/>
        </a:xfrm>
        <a:prstGeom prst="roundRect">
          <a:avLst>
            <a:gd name="adj" fmla="val 4167"/>
          </a:avLst>
        </a:prstGeom>
        <a:solidFill>
          <a:schemeClr val="accent1">
            <a:alpha val="17000"/>
          </a:schemeClr>
        </a:solidFill>
        <a:ln w="57150">
          <a:solidFill>
            <a:schemeClr val="accent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r"/>
          <a:r>
            <a:rPr kumimoji="1" lang="ja-JP" altLang="en-US" sz="2400">
              <a:solidFill>
                <a:schemeClr val="tx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総括表より自動入力</a:t>
          </a:r>
        </a:p>
      </xdr:txBody>
    </xdr:sp>
    <xdr:clientData/>
  </xdr:twoCellAnchor>
  <xdr:twoCellAnchor>
    <xdr:from>
      <xdr:col>2</xdr:col>
      <xdr:colOff>831271</xdr:colOff>
      <xdr:row>19</xdr:row>
      <xdr:rowOff>69273</xdr:rowOff>
    </xdr:from>
    <xdr:to>
      <xdr:col>4</xdr:col>
      <xdr:colOff>158948</xdr:colOff>
      <xdr:row>20</xdr:row>
      <xdr:rowOff>203129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3EB43F50-D564-4F03-B526-B00A28504EDF}"/>
            </a:ext>
          </a:extLst>
        </xdr:cNvPr>
        <xdr:cNvSpPr/>
      </xdr:nvSpPr>
      <xdr:spPr>
        <a:xfrm>
          <a:off x="1870362" y="8866909"/>
          <a:ext cx="2583495" cy="670720"/>
        </a:xfrm>
        <a:prstGeom prst="roundRect">
          <a:avLst/>
        </a:prstGeom>
        <a:noFill/>
        <a:ln w="57150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2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836274</xdr:colOff>
      <xdr:row>21</xdr:row>
      <xdr:rowOff>333014</xdr:rowOff>
    </xdr:from>
    <xdr:to>
      <xdr:col>4</xdr:col>
      <xdr:colOff>136331</xdr:colOff>
      <xdr:row>22</xdr:row>
      <xdr:rowOff>494651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D990E555-C3D4-4454-BBB5-F728E4AE1366}"/>
            </a:ext>
          </a:extLst>
        </xdr:cNvPr>
        <xdr:cNvSpPr/>
      </xdr:nvSpPr>
      <xdr:spPr>
        <a:xfrm>
          <a:off x="1875365" y="10204378"/>
          <a:ext cx="2555875" cy="698500"/>
        </a:xfrm>
        <a:prstGeom prst="roundRect">
          <a:avLst>
            <a:gd name="adj" fmla="val 15037"/>
          </a:avLst>
        </a:prstGeom>
        <a:solidFill>
          <a:schemeClr val="accent1">
            <a:alpha val="17000"/>
          </a:schemeClr>
        </a:solidFill>
        <a:ln w="57150">
          <a:solidFill>
            <a:schemeClr val="accent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2400">
            <a:solidFill>
              <a:schemeClr val="tx1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4</xdr:col>
      <xdr:colOff>138546</xdr:colOff>
      <xdr:row>33</xdr:row>
      <xdr:rowOff>519546</xdr:rowOff>
    </xdr:from>
    <xdr:to>
      <xdr:col>10</xdr:col>
      <xdr:colOff>138546</xdr:colOff>
      <xdr:row>36</xdr:row>
      <xdr:rowOff>3298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F9B7882E-BBD5-BF60-1B0E-8D690140CE0A}"/>
            </a:ext>
          </a:extLst>
        </xdr:cNvPr>
        <xdr:cNvSpPr/>
      </xdr:nvSpPr>
      <xdr:spPr>
        <a:xfrm>
          <a:off x="4433455" y="16833273"/>
          <a:ext cx="6979227" cy="644070"/>
        </a:xfrm>
        <a:prstGeom prst="roundRect">
          <a:avLst>
            <a:gd name="adj" fmla="val 4167"/>
          </a:avLst>
        </a:prstGeom>
        <a:solidFill>
          <a:schemeClr val="accent1">
            <a:alpha val="17000"/>
          </a:schemeClr>
        </a:solidFill>
        <a:ln w="57150">
          <a:solidFill>
            <a:schemeClr val="accent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chemeClr val="tx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自動計算</a:t>
          </a:r>
        </a:p>
      </xdr:txBody>
    </xdr:sp>
    <xdr:clientData/>
  </xdr:twoCellAnchor>
  <xdr:twoCellAnchor>
    <xdr:from>
      <xdr:col>19</xdr:col>
      <xdr:colOff>130916</xdr:colOff>
      <xdr:row>10</xdr:row>
      <xdr:rowOff>225961</xdr:rowOff>
    </xdr:from>
    <xdr:to>
      <xdr:col>20</xdr:col>
      <xdr:colOff>173182</xdr:colOff>
      <xdr:row>14</xdr:row>
      <xdr:rowOff>86591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9C7E8FFB-71D7-4CB7-943C-AE1D6ACC284A}"/>
            </a:ext>
          </a:extLst>
        </xdr:cNvPr>
        <xdr:cNvSpPr/>
      </xdr:nvSpPr>
      <xdr:spPr>
        <a:xfrm>
          <a:off x="20081461" y="4694052"/>
          <a:ext cx="1999221" cy="1505857"/>
        </a:xfrm>
        <a:prstGeom prst="roundRect">
          <a:avLst>
            <a:gd name="adj" fmla="val 4167"/>
          </a:avLst>
        </a:prstGeom>
        <a:solidFill>
          <a:schemeClr val="accent1">
            <a:alpha val="17000"/>
          </a:schemeClr>
        </a:solidFill>
        <a:ln w="57150">
          <a:solidFill>
            <a:schemeClr val="accent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2400">
              <a:solidFill>
                <a:schemeClr val="tx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自動計算</a:t>
          </a:r>
        </a:p>
      </xdr:txBody>
    </xdr:sp>
    <xdr:clientData/>
  </xdr:twoCellAnchor>
  <xdr:twoCellAnchor>
    <xdr:from>
      <xdr:col>12</xdr:col>
      <xdr:colOff>0</xdr:colOff>
      <xdr:row>9</xdr:row>
      <xdr:rowOff>29276</xdr:rowOff>
    </xdr:from>
    <xdr:to>
      <xdr:col>19</xdr:col>
      <xdr:colOff>118959</xdr:colOff>
      <xdr:row>9</xdr:row>
      <xdr:rowOff>782616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5619815F-0B88-4866-995B-52FC339C32CA}"/>
            </a:ext>
          </a:extLst>
        </xdr:cNvPr>
        <xdr:cNvSpPr/>
      </xdr:nvSpPr>
      <xdr:spPr>
        <a:xfrm>
          <a:off x="0" y="3596821"/>
          <a:ext cx="7409914" cy="753340"/>
        </a:xfrm>
        <a:prstGeom prst="roundRect">
          <a:avLst>
            <a:gd name="adj" fmla="val 4167"/>
          </a:avLst>
        </a:prstGeom>
        <a:solidFill>
          <a:schemeClr val="accent1">
            <a:alpha val="17000"/>
          </a:schemeClr>
        </a:solidFill>
        <a:ln w="57150">
          <a:solidFill>
            <a:schemeClr val="accent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chemeClr val="tx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自動計算</a:t>
          </a:r>
        </a:p>
      </xdr:txBody>
    </xdr:sp>
    <xdr:clientData/>
  </xdr:twoCellAnchor>
  <xdr:twoCellAnchor>
    <xdr:from>
      <xdr:col>13</xdr:col>
      <xdr:colOff>54428</xdr:colOff>
      <xdr:row>10</xdr:row>
      <xdr:rowOff>207818</xdr:rowOff>
    </xdr:from>
    <xdr:to>
      <xdr:col>19</xdr:col>
      <xdr:colOff>34636</xdr:colOff>
      <xdr:row>14</xdr:row>
      <xdr:rowOff>69273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27F6D05E-4846-450E-9B47-B767C8B6A592}"/>
            </a:ext>
          </a:extLst>
        </xdr:cNvPr>
        <xdr:cNvSpPr/>
      </xdr:nvSpPr>
      <xdr:spPr>
        <a:xfrm>
          <a:off x="12783292" y="4675909"/>
          <a:ext cx="7201889" cy="1506682"/>
        </a:xfrm>
        <a:prstGeom prst="roundRect">
          <a:avLst>
            <a:gd name="adj" fmla="val 5876"/>
          </a:avLst>
        </a:prstGeom>
        <a:noFill/>
        <a:ln w="57150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r"/>
          <a:r>
            <a:rPr kumimoji="1" lang="ja-JP" altLang="en-US" sz="24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入力してください</a:t>
          </a:r>
        </a:p>
      </xdr:txBody>
    </xdr:sp>
    <xdr:clientData/>
  </xdr:twoCellAnchor>
  <xdr:twoCellAnchor>
    <xdr:from>
      <xdr:col>13</xdr:col>
      <xdr:colOff>37109</xdr:colOff>
      <xdr:row>4</xdr:row>
      <xdr:rowOff>294408</xdr:rowOff>
    </xdr:from>
    <xdr:to>
      <xdr:col>18</xdr:col>
      <xdr:colOff>34636</xdr:colOff>
      <xdr:row>7</xdr:row>
      <xdr:rowOff>190500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FB44F3DF-00F0-48C6-AEDC-D1E6E531E216}"/>
            </a:ext>
          </a:extLst>
        </xdr:cNvPr>
        <xdr:cNvSpPr/>
      </xdr:nvSpPr>
      <xdr:spPr>
        <a:xfrm>
          <a:off x="106382" y="1541317"/>
          <a:ext cx="6006936" cy="1558638"/>
        </a:xfrm>
        <a:prstGeom prst="roundRect">
          <a:avLst>
            <a:gd name="adj" fmla="val 5876"/>
          </a:avLst>
        </a:prstGeom>
        <a:noFill/>
        <a:ln w="57150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r"/>
          <a:r>
            <a:rPr kumimoji="1" lang="ja-JP" altLang="en-US" sz="24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入力してください</a:t>
          </a:r>
        </a:p>
      </xdr:txBody>
    </xdr:sp>
    <xdr:clientData/>
  </xdr:twoCellAnchor>
  <xdr:twoCellAnchor>
    <xdr:from>
      <xdr:col>18</xdr:col>
      <xdr:colOff>121227</xdr:colOff>
      <xdr:row>1</xdr:row>
      <xdr:rowOff>179365</xdr:rowOff>
    </xdr:from>
    <xdr:to>
      <xdr:col>22</xdr:col>
      <xdr:colOff>69273</xdr:colOff>
      <xdr:row>7</xdr:row>
      <xdr:rowOff>173181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BC7CC8FD-62A5-4273-A1BE-22AD337C1929}"/>
            </a:ext>
          </a:extLst>
        </xdr:cNvPr>
        <xdr:cNvSpPr/>
      </xdr:nvSpPr>
      <xdr:spPr>
        <a:xfrm>
          <a:off x="6199909" y="421820"/>
          <a:ext cx="5143500" cy="2660816"/>
        </a:xfrm>
        <a:prstGeom prst="roundRect">
          <a:avLst>
            <a:gd name="adj" fmla="val 4167"/>
          </a:avLst>
        </a:prstGeom>
        <a:solidFill>
          <a:schemeClr val="accent1">
            <a:alpha val="17000"/>
          </a:schemeClr>
        </a:solidFill>
        <a:ln w="57150">
          <a:solidFill>
            <a:schemeClr val="accent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r"/>
          <a:r>
            <a:rPr kumimoji="1" lang="ja-JP" altLang="en-US" sz="2400">
              <a:solidFill>
                <a:schemeClr val="tx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総括表より自動入力</a:t>
          </a:r>
        </a:p>
      </xdr:txBody>
    </xdr:sp>
    <xdr:clientData/>
  </xdr:twoCellAnchor>
  <xdr:twoCellAnchor>
    <xdr:from>
      <xdr:col>16</xdr:col>
      <xdr:colOff>138546</xdr:colOff>
      <xdr:row>33</xdr:row>
      <xdr:rowOff>519546</xdr:rowOff>
    </xdr:from>
    <xdr:to>
      <xdr:col>22</xdr:col>
      <xdr:colOff>138546</xdr:colOff>
      <xdr:row>36</xdr:row>
      <xdr:rowOff>3298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ADCEB474-03A5-4F57-9CBF-4D5522F32759}"/>
            </a:ext>
          </a:extLst>
        </xdr:cNvPr>
        <xdr:cNvSpPr/>
      </xdr:nvSpPr>
      <xdr:spPr>
        <a:xfrm>
          <a:off x="4433455" y="16833273"/>
          <a:ext cx="6979227" cy="644070"/>
        </a:xfrm>
        <a:prstGeom prst="roundRect">
          <a:avLst>
            <a:gd name="adj" fmla="val 4167"/>
          </a:avLst>
        </a:prstGeom>
        <a:solidFill>
          <a:schemeClr val="accent1">
            <a:alpha val="17000"/>
          </a:schemeClr>
        </a:solidFill>
        <a:ln w="57150">
          <a:solidFill>
            <a:schemeClr val="accent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chemeClr val="tx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自動計算</a:t>
          </a:r>
        </a:p>
      </xdr:txBody>
    </xdr:sp>
    <xdr:clientData/>
  </xdr:twoCellAnchor>
  <xdr:twoCellAnchor>
    <xdr:from>
      <xdr:col>15</xdr:col>
      <xdr:colOff>51953</xdr:colOff>
      <xdr:row>16</xdr:row>
      <xdr:rowOff>121228</xdr:rowOff>
    </xdr:from>
    <xdr:to>
      <xdr:col>20</xdr:col>
      <xdr:colOff>1385865</xdr:colOff>
      <xdr:row>24</xdr:row>
      <xdr:rowOff>155658</xdr:rowOff>
    </xdr:to>
    <xdr:sp macro="" textlink="">
      <xdr:nvSpPr>
        <xdr:cNvPr id="32" name="吹き出し: 角を丸めた四角形 31">
          <a:extLst>
            <a:ext uri="{FF2B5EF4-FFF2-40B4-BE49-F238E27FC236}">
              <a16:creationId xmlns:a16="http://schemas.microsoft.com/office/drawing/2014/main" id="{6D1DF578-F901-4D72-B23A-A10898DD336A}"/>
            </a:ext>
          </a:extLst>
        </xdr:cNvPr>
        <xdr:cNvSpPr/>
      </xdr:nvSpPr>
      <xdr:spPr>
        <a:xfrm>
          <a:off x="15569044" y="7308273"/>
          <a:ext cx="7724321" cy="4329340"/>
        </a:xfrm>
        <a:prstGeom prst="wedgeRoundRectCallout">
          <a:avLst>
            <a:gd name="adj1" fmla="val -56007"/>
            <a:gd name="adj2" fmla="val -9264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御社の通常の請求書や明細書を内訳詳細として付けていただき、</a:t>
          </a:r>
          <a:endParaRPr kumimoji="1" lang="en-US" altLang="ja-JP" sz="200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ctr"/>
          <a:r>
            <a:rPr kumimoji="1" lang="ja-JP" altLang="en-US" sz="20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弊社内訳書への詳細記入を省略していただいても構いません。</a:t>
          </a:r>
          <a:endParaRPr kumimoji="1" lang="en-US" altLang="ja-JP" sz="200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ctr"/>
          <a:endParaRPr kumimoji="1" lang="en-US" altLang="ja-JP" sz="200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ctr"/>
          <a:r>
            <a:rPr kumimoji="1" lang="ja-JP" altLang="en-US" sz="20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その場合、この工事内容は</a:t>
          </a:r>
          <a:endParaRPr kumimoji="1" lang="en-US" altLang="ja-JP" sz="200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ctr"/>
          <a:r>
            <a:rPr kumimoji="1" lang="en-US" altLang="ja-JP" sz="2400" b="1">
              <a:solidFill>
                <a:srgbClr val="FFFF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『</a:t>
          </a:r>
          <a:r>
            <a:rPr kumimoji="1" lang="ja-JP" altLang="en-US" sz="2400" b="1">
              <a:solidFill>
                <a:srgbClr val="FFFF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詳細は別紙参照</a:t>
          </a:r>
          <a:r>
            <a:rPr kumimoji="1" lang="en-US" altLang="ja-JP" sz="2400" b="1">
              <a:solidFill>
                <a:srgbClr val="FFFF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』</a:t>
          </a:r>
          <a:r>
            <a:rPr kumimoji="1" lang="ja-JP" altLang="en-US" sz="20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などとし、</a:t>
          </a:r>
          <a:endParaRPr kumimoji="1" lang="en-US" altLang="ja-JP" sz="200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ctr"/>
          <a:r>
            <a:rPr kumimoji="1" lang="ja-JP" altLang="en-US" sz="2000" b="1" u="none">
              <a:solidFill>
                <a:srgbClr val="FFFF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それ以外の赤枠の箇所を</a:t>
          </a:r>
          <a:r>
            <a:rPr kumimoji="1" lang="ja-JP" altLang="en-US" sz="2000" b="1">
              <a:solidFill>
                <a:srgbClr val="FFFF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ご記載ください。</a:t>
          </a:r>
          <a:endParaRPr kumimoji="1" lang="en-US" altLang="ja-JP" sz="2000" b="1">
            <a:solidFill>
              <a:srgbClr val="FFFF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ctr"/>
          <a:r>
            <a:rPr kumimoji="1" lang="en-US" altLang="ja-JP" sz="2000">
              <a:solidFill>
                <a:schemeClr val="bg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(※</a:t>
          </a:r>
          <a:r>
            <a:rPr kumimoji="1" lang="ja-JP" altLang="en-US" sz="2000">
              <a:solidFill>
                <a:schemeClr val="bg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別紙参照の場合でも、弊社指定の内訳書はご送付願います</a:t>
          </a:r>
          <a:r>
            <a:rPr kumimoji="1" lang="en-US" altLang="ja-JP" sz="2000">
              <a:solidFill>
                <a:schemeClr val="bg1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)</a:t>
          </a:r>
        </a:p>
      </xdr:txBody>
    </xdr:sp>
    <xdr:clientData/>
  </xdr:twoCellAnchor>
  <xdr:twoCellAnchor>
    <xdr:from>
      <xdr:col>22</xdr:col>
      <xdr:colOff>223695</xdr:colOff>
      <xdr:row>1</xdr:row>
      <xdr:rowOff>225136</xdr:rowOff>
    </xdr:from>
    <xdr:to>
      <xdr:col>22</xdr:col>
      <xdr:colOff>571500</xdr:colOff>
      <xdr:row>13</xdr:row>
      <xdr:rowOff>103908</xdr:rowOff>
    </xdr:to>
    <xdr:sp macro="" textlink="">
      <xdr:nvSpPr>
        <xdr:cNvPr id="33" name="右大かっこ 32">
          <a:extLst>
            <a:ext uri="{FF2B5EF4-FFF2-40B4-BE49-F238E27FC236}">
              <a16:creationId xmlns:a16="http://schemas.microsoft.com/office/drawing/2014/main" id="{14F30046-4A90-4DB0-A217-2A7E68A5BBEF}"/>
            </a:ext>
          </a:extLst>
        </xdr:cNvPr>
        <xdr:cNvSpPr/>
      </xdr:nvSpPr>
      <xdr:spPr>
        <a:xfrm>
          <a:off x="24157422" y="467591"/>
          <a:ext cx="347805" cy="5212772"/>
        </a:xfrm>
        <a:prstGeom prst="rightBracket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207819</xdr:colOff>
      <xdr:row>4</xdr:row>
      <xdr:rowOff>98136</xdr:rowOff>
    </xdr:from>
    <xdr:to>
      <xdr:col>33</xdr:col>
      <xdr:colOff>1445</xdr:colOff>
      <xdr:row>7</xdr:row>
      <xdr:rowOff>150091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60AE04BC-F37D-4B43-89DC-2E1A23F17E95}"/>
            </a:ext>
          </a:extLst>
        </xdr:cNvPr>
        <xdr:cNvSpPr/>
      </xdr:nvSpPr>
      <xdr:spPr>
        <a:xfrm>
          <a:off x="24141546" y="1345045"/>
          <a:ext cx="7413626" cy="1714501"/>
        </a:xfrm>
        <a:prstGeom prst="rect">
          <a:avLst/>
        </a:prstGeom>
        <a:solidFill>
          <a:srgbClr val="FFFF0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20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『</a:t>
          </a:r>
          <a:r>
            <a:rPr kumimoji="1" lang="ja-JP" altLang="en-US" sz="20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別紙参照</a:t>
          </a:r>
          <a:r>
            <a:rPr kumimoji="1" lang="en-US" altLang="ja-JP" sz="20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』</a:t>
          </a:r>
          <a:r>
            <a:rPr kumimoji="1" lang="ja-JP" altLang="en-US" sz="20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の場合もこの範囲内はご記載ください。</a:t>
          </a:r>
          <a:endParaRPr kumimoji="1" lang="en-US" altLang="ja-JP" sz="20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工事番号・営業担当等ご不明な際にはお問い合わせください。</a:t>
          </a:r>
          <a:endParaRPr kumimoji="1" lang="en-US" altLang="ja-JP" sz="20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r"/>
          <a:r>
            <a:rPr kumimoji="1" lang="ja-JP" altLang="en-US" sz="20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㈱覚堂　</a:t>
          </a:r>
          <a:r>
            <a:rPr kumimoji="1" lang="en-US" altLang="ja-JP" sz="20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TEL</a:t>
          </a:r>
          <a:r>
            <a:rPr kumimoji="1" lang="ja-JP" altLang="en-US" sz="20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：</a:t>
          </a:r>
          <a:r>
            <a:rPr kumimoji="1" lang="en-US" altLang="ja-JP" sz="20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0538-43-3911</a:t>
          </a:r>
          <a:endParaRPr kumimoji="1" lang="ja-JP" altLang="en-US" sz="20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1058955</xdr:colOff>
      <xdr:row>6</xdr:row>
      <xdr:rowOff>186718</xdr:rowOff>
    </xdr:from>
    <xdr:to>
      <xdr:col>8</xdr:col>
      <xdr:colOff>0</xdr:colOff>
      <xdr:row>8</xdr:row>
      <xdr:rowOff>44824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9507DE0-F344-4DAC-83E6-F55076A50AA8}"/>
            </a:ext>
          </a:extLst>
        </xdr:cNvPr>
        <xdr:cNvSpPr txBox="1"/>
      </xdr:nvSpPr>
      <xdr:spPr>
        <a:xfrm>
          <a:off x="7939367" y="2114130"/>
          <a:ext cx="621927" cy="5080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㊞</a:t>
          </a:r>
          <a:r>
            <a:rPr lang="ja-JP" altLang="en-US" sz="1800"/>
            <a:t> </a:t>
          </a:r>
          <a:endParaRPr kumimoji="1" lang="ja-JP" altLang="en-US" sz="1800"/>
        </a:p>
      </xdr:txBody>
    </xdr:sp>
    <xdr:clientData/>
  </xdr:twoCellAnchor>
  <xdr:twoCellAnchor>
    <xdr:from>
      <xdr:col>9</xdr:col>
      <xdr:colOff>66674</xdr:colOff>
      <xdr:row>0</xdr:row>
      <xdr:rowOff>66675</xdr:rowOff>
    </xdr:from>
    <xdr:to>
      <xdr:col>13</xdr:col>
      <xdr:colOff>371475</xdr:colOff>
      <xdr:row>3</xdr:row>
      <xdr:rowOff>285750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1E81488-E13C-435A-BE7F-79CAC8526FA8}"/>
            </a:ext>
          </a:extLst>
        </xdr:cNvPr>
        <xdr:cNvSpPr/>
      </xdr:nvSpPr>
      <xdr:spPr>
        <a:xfrm>
          <a:off x="7800974" y="66675"/>
          <a:ext cx="3048001" cy="933450"/>
        </a:xfrm>
        <a:prstGeom prst="roundRect">
          <a:avLst>
            <a:gd name="adj" fmla="val 3052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月末締め、翌月</a:t>
          </a:r>
          <a:r>
            <a:rPr kumimoji="1" lang="en-US" altLang="ja-JP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5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日請求書必着</a:t>
          </a:r>
          <a:endParaRPr kumimoji="1" lang="en-US" altLang="ja-JP" sz="14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翌月末 支払い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BD27A-7354-4454-9B47-6C822D8FAF9C}">
  <sheetPr>
    <tabColor rgb="FFFF0000"/>
  </sheetPr>
  <dimension ref="B1:J46"/>
  <sheetViews>
    <sheetView showGridLines="0" view="pageBreakPreview" zoomScale="85" zoomScaleNormal="100" zoomScaleSheetLayoutView="85" workbookViewId="0"/>
  </sheetViews>
  <sheetFormatPr defaultRowHeight="18.75" x14ac:dyDescent="0.4"/>
  <cols>
    <col min="1" max="1" width="0.875" customWidth="1"/>
    <col min="2" max="2" width="11.625" customWidth="1"/>
    <col min="3" max="3" width="40" customWidth="1"/>
    <col min="4" max="4" width="2.125" customWidth="1"/>
    <col min="5" max="6" width="7.125" customWidth="1"/>
    <col min="7" max="7" width="18" customWidth="1"/>
    <col min="8" max="8" width="15.875" customWidth="1"/>
    <col min="9" max="9" width="0.875" customWidth="1"/>
  </cols>
  <sheetData>
    <row r="1" spans="2:8" x14ac:dyDescent="0.4">
      <c r="B1" s="94" t="s">
        <v>13</v>
      </c>
      <c r="C1" s="94"/>
      <c r="D1" s="94"/>
      <c r="E1" s="94"/>
      <c r="F1" s="94"/>
      <c r="G1" s="94"/>
      <c r="H1" s="94"/>
    </row>
    <row r="2" spans="2:8" x14ac:dyDescent="0.4">
      <c r="B2" s="94"/>
      <c r="C2" s="94"/>
      <c r="D2" s="94"/>
      <c r="E2" s="94"/>
      <c r="F2" s="94"/>
      <c r="G2" s="94"/>
      <c r="H2" s="94"/>
    </row>
    <row r="3" spans="2:8" x14ac:dyDescent="0.4">
      <c r="H3" s="32">
        <v>45169</v>
      </c>
    </row>
    <row r="4" spans="2:8" ht="24" x14ac:dyDescent="0.4">
      <c r="B4" s="95" t="s">
        <v>14</v>
      </c>
      <c r="C4" s="95"/>
      <c r="D4" s="45"/>
    </row>
    <row r="5" spans="2:8" ht="46.5" customHeight="1" x14ac:dyDescent="0.4">
      <c r="E5" s="96" t="s">
        <v>15</v>
      </c>
      <c r="F5" s="97"/>
      <c r="G5" s="51"/>
      <c r="H5" s="52"/>
    </row>
    <row r="6" spans="2:8" ht="25.5" customHeight="1" x14ac:dyDescent="0.4">
      <c r="E6" s="98" t="s">
        <v>2</v>
      </c>
      <c r="F6" s="99"/>
      <c r="G6" s="53"/>
      <c r="H6" s="54"/>
    </row>
    <row r="7" spans="2:8" ht="25.5" customHeight="1" x14ac:dyDescent="0.4">
      <c r="E7" s="98" t="s">
        <v>5</v>
      </c>
      <c r="F7" s="99"/>
      <c r="G7" s="55"/>
      <c r="H7" s="54"/>
    </row>
    <row r="8" spans="2:8" ht="25.5" customHeight="1" x14ac:dyDescent="0.4">
      <c r="E8" s="100" t="s">
        <v>7</v>
      </c>
      <c r="F8" s="101"/>
      <c r="G8" s="56"/>
      <c r="H8" s="57"/>
    </row>
    <row r="9" spans="2:8" ht="25.5" customHeight="1" thickBot="1" x14ac:dyDescent="0.45">
      <c r="B9" s="48" t="s">
        <v>32</v>
      </c>
      <c r="C9" s="75">
        <f>H33</f>
        <v>357500</v>
      </c>
      <c r="D9" s="47"/>
      <c r="E9" s="102" t="s">
        <v>31</v>
      </c>
      <c r="F9" s="103"/>
      <c r="G9" s="104" t="s">
        <v>35</v>
      </c>
      <c r="H9" s="105"/>
    </row>
    <row r="10" spans="2:8" ht="19.5" thickTop="1" x14ac:dyDescent="0.4"/>
    <row r="11" spans="2:8" x14ac:dyDescent="0.4">
      <c r="B11" s="7" t="s">
        <v>3</v>
      </c>
      <c r="C11" s="106" t="s">
        <v>26</v>
      </c>
      <c r="D11" s="107"/>
      <c r="E11" s="7" t="s">
        <v>16</v>
      </c>
      <c r="F11" s="7" t="s">
        <v>17</v>
      </c>
      <c r="G11" s="7" t="s">
        <v>43</v>
      </c>
      <c r="H11" s="7" t="s">
        <v>18</v>
      </c>
    </row>
    <row r="12" spans="2:8" ht="25.5" customHeight="1" x14ac:dyDescent="0.4">
      <c r="B12" s="72" t="s">
        <v>53</v>
      </c>
      <c r="C12" s="108" t="s">
        <v>51</v>
      </c>
      <c r="D12" s="109"/>
      <c r="E12" s="73">
        <v>1</v>
      </c>
      <c r="F12" s="74" t="s">
        <v>30</v>
      </c>
      <c r="G12" s="65">
        <v>75000</v>
      </c>
      <c r="H12" s="10"/>
    </row>
    <row r="13" spans="2:8" ht="25.5" customHeight="1" x14ac:dyDescent="0.4">
      <c r="B13" s="72" t="s">
        <v>54</v>
      </c>
      <c r="C13" s="108" t="s">
        <v>52</v>
      </c>
      <c r="D13" s="109"/>
      <c r="E13" s="73">
        <v>1</v>
      </c>
      <c r="F13" s="74" t="s">
        <v>30</v>
      </c>
      <c r="G13" s="65">
        <v>250000</v>
      </c>
      <c r="H13" s="10"/>
    </row>
    <row r="14" spans="2:8" ht="25.5" customHeight="1" x14ac:dyDescent="0.4">
      <c r="B14" s="8"/>
      <c r="C14" s="86"/>
      <c r="D14" s="87"/>
      <c r="E14" s="46"/>
      <c r="F14" s="6"/>
      <c r="G14" s="27"/>
      <c r="H14" s="10"/>
    </row>
    <row r="15" spans="2:8" ht="25.5" customHeight="1" x14ac:dyDescent="0.4">
      <c r="B15" s="8"/>
      <c r="C15" s="86"/>
      <c r="D15" s="87"/>
      <c r="E15" s="46"/>
      <c r="F15" s="6"/>
      <c r="G15" s="27"/>
      <c r="H15" s="10"/>
    </row>
    <row r="16" spans="2:8" ht="25.5" customHeight="1" x14ac:dyDescent="0.4">
      <c r="B16" s="8"/>
      <c r="C16" s="86"/>
      <c r="D16" s="87"/>
      <c r="E16" s="46"/>
      <c r="F16" s="6"/>
      <c r="G16" s="27"/>
      <c r="H16" s="10"/>
    </row>
    <row r="17" spans="2:10" ht="25.5" customHeight="1" x14ac:dyDescent="0.4">
      <c r="B17" s="8"/>
      <c r="C17" s="86"/>
      <c r="D17" s="87"/>
      <c r="E17" s="46"/>
      <c r="F17" s="6"/>
      <c r="G17" s="27"/>
      <c r="H17" s="10"/>
    </row>
    <row r="18" spans="2:10" ht="25.5" customHeight="1" x14ac:dyDescent="0.4">
      <c r="B18" s="8"/>
      <c r="C18" s="86"/>
      <c r="D18" s="87"/>
      <c r="E18" s="46"/>
      <c r="F18" s="6"/>
      <c r="G18" s="27"/>
      <c r="H18" s="10"/>
    </row>
    <row r="19" spans="2:10" ht="25.5" customHeight="1" x14ac:dyDescent="0.4">
      <c r="B19" s="8"/>
      <c r="C19" s="86"/>
      <c r="D19" s="87"/>
      <c r="E19" s="46"/>
      <c r="F19" s="6"/>
      <c r="G19" s="27"/>
      <c r="H19" s="10"/>
    </row>
    <row r="20" spans="2:10" ht="25.5" customHeight="1" x14ac:dyDescent="0.4">
      <c r="B20" s="8"/>
      <c r="C20" s="86"/>
      <c r="D20" s="87"/>
      <c r="E20" s="46"/>
      <c r="F20" s="6"/>
      <c r="G20" s="27"/>
      <c r="H20" s="10"/>
    </row>
    <row r="21" spans="2:10" ht="25.5" customHeight="1" x14ac:dyDescent="0.4">
      <c r="B21" s="8"/>
      <c r="C21" s="86"/>
      <c r="D21" s="87"/>
      <c r="E21" s="46"/>
      <c r="F21" s="6"/>
      <c r="G21" s="27"/>
      <c r="H21" s="10"/>
    </row>
    <row r="22" spans="2:10" ht="25.5" customHeight="1" x14ac:dyDescent="0.4">
      <c r="B22" s="8"/>
      <c r="C22" s="86"/>
      <c r="D22" s="87"/>
      <c r="E22" s="46"/>
      <c r="F22" s="6"/>
      <c r="G22" s="27"/>
      <c r="H22" s="10"/>
    </row>
    <row r="23" spans="2:10" ht="25.5" customHeight="1" x14ac:dyDescent="0.4">
      <c r="B23" s="8"/>
      <c r="C23" s="86"/>
      <c r="D23" s="87"/>
      <c r="E23" s="46"/>
      <c r="F23" s="6"/>
      <c r="G23" s="27"/>
      <c r="H23" s="10"/>
    </row>
    <row r="24" spans="2:10" ht="25.5" customHeight="1" x14ac:dyDescent="0.4">
      <c r="B24" s="8"/>
      <c r="C24" s="86"/>
      <c r="D24" s="87"/>
      <c r="E24" s="46"/>
      <c r="F24" s="6"/>
      <c r="G24" s="27"/>
      <c r="H24" s="10"/>
    </row>
    <row r="25" spans="2:10" ht="25.5" customHeight="1" x14ac:dyDescent="0.4">
      <c r="B25" s="8"/>
      <c r="C25" s="86"/>
      <c r="D25" s="87"/>
      <c r="E25" s="46"/>
      <c r="F25" s="6"/>
      <c r="G25" s="27"/>
      <c r="H25" s="10"/>
    </row>
    <row r="26" spans="2:10" ht="25.5" customHeight="1" x14ac:dyDescent="0.4">
      <c r="B26" s="8"/>
      <c r="C26" s="86"/>
      <c r="D26" s="87"/>
      <c r="E26" s="46"/>
      <c r="F26" s="6"/>
      <c r="G26" s="27"/>
      <c r="H26" s="10"/>
      <c r="J26" t="s">
        <v>19</v>
      </c>
    </row>
    <row r="27" spans="2:10" ht="25.5" customHeight="1" x14ac:dyDescent="0.4">
      <c r="B27" s="8"/>
      <c r="C27" s="86"/>
      <c r="D27" s="87"/>
      <c r="E27" s="46"/>
      <c r="F27" s="6"/>
      <c r="G27" s="27"/>
      <c r="H27" s="10"/>
    </row>
    <row r="28" spans="2:10" ht="25.5" customHeight="1" x14ac:dyDescent="0.4">
      <c r="B28" s="8"/>
      <c r="C28" s="86"/>
      <c r="D28" s="87"/>
      <c r="E28" s="46"/>
      <c r="F28" s="6"/>
      <c r="G28" s="27"/>
      <c r="H28" s="10"/>
    </row>
    <row r="29" spans="2:10" ht="25.5" customHeight="1" x14ac:dyDescent="0.4">
      <c r="B29" s="8"/>
      <c r="C29" s="86"/>
      <c r="D29" s="87"/>
      <c r="E29" s="46"/>
      <c r="F29" s="6"/>
      <c r="G29" s="27"/>
      <c r="H29" s="10"/>
    </row>
    <row r="30" spans="2:10" ht="25.5" customHeight="1" x14ac:dyDescent="0.4">
      <c r="B30" s="8"/>
      <c r="C30" s="86"/>
      <c r="D30" s="87"/>
      <c r="E30" s="46"/>
      <c r="F30" s="6"/>
      <c r="G30" s="27"/>
      <c r="H30" s="10"/>
    </row>
    <row r="31" spans="2:10" ht="25.5" customHeight="1" x14ac:dyDescent="0.4">
      <c r="B31" s="8"/>
      <c r="C31" s="86"/>
      <c r="D31" s="87"/>
      <c r="E31" s="46"/>
      <c r="F31" s="6"/>
      <c r="G31" s="27"/>
      <c r="H31" s="10"/>
    </row>
    <row r="32" spans="2:10" ht="24.95" customHeight="1" x14ac:dyDescent="0.4">
      <c r="B32" s="88" t="s">
        <v>55</v>
      </c>
      <c r="C32" s="89"/>
      <c r="D32" s="90"/>
      <c r="E32" s="84" t="s">
        <v>20</v>
      </c>
      <c r="F32" s="84"/>
      <c r="G32" s="34" t="s">
        <v>33</v>
      </c>
      <c r="H32" s="35" t="s">
        <v>34</v>
      </c>
    </row>
    <row r="33" spans="2:8" ht="24.95" customHeight="1" x14ac:dyDescent="0.4">
      <c r="B33" s="91"/>
      <c r="C33" s="92"/>
      <c r="D33" s="93"/>
      <c r="E33" s="85">
        <f>SUM(G12:G31)</f>
        <v>325000</v>
      </c>
      <c r="F33" s="85"/>
      <c r="G33" s="76">
        <f>E33*0.1</f>
        <v>32500</v>
      </c>
      <c r="H33" s="76">
        <f>SUM(E33:G33)</f>
        <v>357500</v>
      </c>
    </row>
    <row r="34" spans="2:8" ht="24.95" customHeight="1" x14ac:dyDescent="0.4">
      <c r="B34" s="5"/>
      <c r="C34" s="5"/>
      <c r="D34" s="5"/>
      <c r="E34" s="5"/>
      <c r="F34" s="5"/>
      <c r="G34" s="5"/>
      <c r="H34" s="5"/>
    </row>
    <row r="35" spans="2:8" ht="24.95" customHeight="1" x14ac:dyDescent="0.4">
      <c r="B35" s="36" t="s">
        <v>29</v>
      </c>
      <c r="C35" s="37"/>
      <c r="D35" s="37"/>
      <c r="E35" s="37"/>
      <c r="F35" s="38"/>
      <c r="G35" s="5"/>
      <c r="H35" s="5"/>
    </row>
    <row r="36" spans="2:8" ht="24.95" customHeight="1" x14ac:dyDescent="0.4">
      <c r="B36" s="58" t="s">
        <v>23</v>
      </c>
      <c r="C36" s="33"/>
      <c r="D36" s="33"/>
      <c r="E36" s="5"/>
      <c r="F36" s="40"/>
      <c r="G36" s="5"/>
      <c r="H36" s="5"/>
    </row>
    <row r="37" spans="2:8" ht="24.95" customHeight="1" x14ac:dyDescent="0.4">
      <c r="B37" s="58" t="s">
        <v>24</v>
      </c>
      <c r="C37" s="33"/>
      <c r="D37" s="33"/>
      <c r="E37" s="5"/>
      <c r="F37" s="40"/>
      <c r="G37" s="5"/>
      <c r="H37" s="5"/>
    </row>
    <row r="38" spans="2:8" ht="24.95" customHeight="1" x14ac:dyDescent="0.4">
      <c r="B38" s="59" t="s">
        <v>25</v>
      </c>
      <c r="C38" s="60"/>
      <c r="D38" s="60"/>
      <c r="E38" s="43"/>
      <c r="F38" s="44"/>
      <c r="G38" s="5"/>
      <c r="H38" s="5"/>
    </row>
    <row r="39" spans="2:8" ht="24.95" customHeight="1" x14ac:dyDescent="0.4"/>
    <row r="40" spans="2:8" ht="24.95" customHeight="1" x14ac:dyDescent="0.4"/>
    <row r="41" spans="2:8" ht="24.95" customHeight="1" x14ac:dyDescent="0.4"/>
    <row r="42" spans="2:8" ht="24.95" customHeight="1" x14ac:dyDescent="0.4"/>
    <row r="43" spans="2:8" ht="24.95" customHeight="1" x14ac:dyDescent="0.4"/>
    <row r="44" spans="2:8" ht="24.95" customHeight="1" x14ac:dyDescent="0.4"/>
    <row r="45" spans="2:8" ht="24.95" customHeight="1" x14ac:dyDescent="0.4"/>
    <row r="46" spans="2:8" ht="24.95" customHeight="1" x14ac:dyDescent="0.4"/>
  </sheetData>
  <mergeCells count="32">
    <mergeCell ref="C14:D14"/>
    <mergeCell ref="B1:H2"/>
    <mergeCell ref="B4:C4"/>
    <mergeCell ref="E5:F5"/>
    <mergeCell ref="E6:F6"/>
    <mergeCell ref="E7:F7"/>
    <mergeCell ref="E8:F8"/>
    <mergeCell ref="E9:F9"/>
    <mergeCell ref="G9:H9"/>
    <mergeCell ref="C11:D11"/>
    <mergeCell ref="C12:D12"/>
    <mergeCell ref="C13:D13"/>
    <mergeCell ref="C26:D26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E32:F32"/>
    <mergeCell ref="E33:F33"/>
    <mergeCell ref="C27:D27"/>
    <mergeCell ref="C28:D28"/>
    <mergeCell ref="C29:D29"/>
    <mergeCell ref="C30:D30"/>
    <mergeCell ref="C31:D31"/>
    <mergeCell ref="B32:D33"/>
  </mergeCells>
  <phoneticPr fontId="3"/>
  <dataValidations count="2">
    <dataValidation allowBlank="1" showInputMessage="1" showErrorMessage="1" prompt="内訳書より自動入力" sqref="E33:H33 C9:D9 G12:G31 B12:C31" xr:uid="{B7F6228A-E903-40CC-8F8D-3014424FDD43}"/>
    <dataValidation type="list" allowBlank="1" showInputMessage="1" prompt="自動入力可" sqref="F12:F31" xr:uid="{36AC6C97-961C-4731-9B63-40D78A3FDCAF}">
      <formula1>"式"</formula1>
    </dataValidation>
  </dataValidations>
  <printOptions horizontalCentered="1" verticalCentered="1"/>
  <pageMargins left="0.19685039370078741" right="0.19685039370078741" top="0.25" bottom="0.23622047244094491" header="0.19685039370078741" footer="0.19685039370078741"/>
  <pageSetup paperSize="9" scale="80" orientation="portrait" r:id="rId1"/>
  <headerFooter>
    <oddHeader>&amp;C&amp;6▲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741F8-A6CE-4543-8F47-518B53D12C85}">
  <dimension ref="B1:J40"/>
  <sheetViews>
    <sheetView showGridLines="0" view="pageBreakPreview" zoomScale="55" zoomScaleNormal="70" zoomScaleSheetLayoutView="55" workbookViewId="0">
      <selection activeCell="B1" sqref="B1:J2"/>
    </sheetView>
  </sheetViews>
  <sheetFormatPr defaultRowHeight="18.75" x14ac:dyDescent="0.4"/>
  <cols>
    <col min="1" max="1" width="0.875" customWidth="1"/>
    <col min="2" max="2" width="14.625" customWidth="1"/>
    <col min="3" max="3" width="23.875" customWidth="1"/>
    <col min="4" max="4" width="18.75" customWidth="1"/>
    <col min="5" max="5" width="12.25" customWidth="1"/>
    <col min="6" max="6" width="11.125" customWidth="1"/>
    <col min="7" max="7" width="13" customWidth="1"/>
    <col min="8" max="8" width="7.625" customWidth="1"/>
    <col min="9" max="10" width="25.625" customWidth="1"/>
    <col min="11" max="11" width="0.875" customWidth="1"/>
  </cols>
  <sheetData>
    <row r="1" spans="2:10" x14ac:dyDescent="0.4">
      <c r="B1" s="132" t="s">
        <v>0</v>
      </c>
      <c r="C1" s="132"/>
      <c r="D1" s="132"/>
      <c r="E1" s="132"/>
      <c r="F1" s="132"/>
      <c r="G1" s="132"/>
      <c r="H1" s="132"/>
      <c r="I1" s="132"/>
      <c r="J1" s="132"/>
    </row>
    <row r="2" spans="2:10" x14ac:dyDescent="0.4">
      <c r="B2" s="132"/>
      <c r="C2" s="132"/>
      <c r="D2" s="132"/>
      <c r="E2" s="132"/>
      <c r="F2" s="132"/>
      <c r="G2" s="132"/>
      <c r="H2" s="132"/>
      <c r="I2" s="132"/>
      <c r="J2" s="132"/>
    </row>
    <row r="3" spans="2:10" ht="30.75" customHeight="1" x14ac:dyDescent="0.4">
      <c r="I3" s="25" t="s">
        <v>27</v>
      </c>
      <c r="J3" s="31">
        <f>総括表!H3</f>
        <v>45169</v>
      </c>
    </row>
    <row r="4" spans="2:10" ht="29.25" customHeight="1" x14ac:dyDescent="0.4">
      <c r="B4" s="133" t="s">
        <v>1</v>
      </c>
      <c r="C4" s="134"/>
      <c r="D4" s="134"/>
      <c r="E4" s="134"/>
      <c r="F4" s="134"/>
      <c r="G4" s="137" t="s">
        <v>28</v>
      </c>
      <c r="H4" s="168" t="str">
        <f>IF(総括表!G5="","",総括表!G5)</f>
        <v>社名</v>
      </c>
      <c r="I4" s="168"/>
      <c r="J4" s="168"/>
    </row>
    <row r="5" spans="2:10" ht="25.5" customHeight="1" x14ac:dyDescent="0.4">
      <c r="B5" s="135"/>
      <c r="C5" s="136"/>
      <c r="D5" s="136"/>
      <c r="E5" s="136"/>
      <c r="F5" s="136"/>
      <c r="G5" s="166"/>
      <c r="H5" s="169"/>
      <c r="I5" s="169"/>
      <c r="J5" s="169"/>
    </row>
    <row r="6" spans="2:10" ht="29.25" customHeight="1" x14ac:dyDescent="0.4">
      <c r="B6" s="1" t="s">
        <v>3</v>
      </c>
      <c r="C6" s="13"/>
      <c r="D6" s="2" t="s">
        <v>4</v>
      </c>
      <c r="E6" s="163"/>
      <c r="F6" s="164"/>
      <c r="G6" s="166"/>
      <c r="H6" s="170" t="str">
        <f>IF(総括表!G6="","",総括表!G6)</f>
        <v>〒
住所
TEL
FAX</v>
      </c>
      <c r="I6" s="171"/>
      <c r="J6" s="172"/>
    </row>
    <row r="7" spans="2:10" ht="76.5" customHeight="1" x14ac:dyDescent="0.4">
      <c r="B7" s="28" t="s">
        <v>6</v>
      </c>
      <c r="C7" s="165"/>
      <c r="D7" s="165"/>
      <c r="E7" s="165"/>
      <c r="F7" s="165"/>
      <c r="G7" s="167"/>
      <c r="H7" s="173"/>
      <c r="I7" s="174"/>
      <c r="J7" s="175"/>
    </row>
    <row r="8" spans="2:10" ht="31.5" customHeight="1" thickBot="1" x14ac:dyDescent="0.45">
      <c r="G8" s="81"/>
      <c r="H8" s="81"/>
    </row>
    <row r="9" spans="2:10" s="3" customFormat="1" ht="21" customHeight="1" thickTop="1" x14ac:dyDescent="0.4">
      <c r="B9" s="119" t="s">
        <v>44</v>
      </c>
      <c r="C9" s="120"/>
      <c r="D9" s="120"/>
      <c r="E9" s="120"/>
      <c r="F9" s="120"/>
      <c r="G9" s="120"/>
      <c r="H9" s="121"/>
      <c r="I9" s="122" t="s">
        <v>21</v>
      </c>
      <c r="J9" s="123"/>
    </row>
    <row r="10" spans="2:10" ht="71.25" customHeight="1" thickBot="1" x14ac:dyDescent="0.45">
      <c r="B10" s="124">
        <f>I39</f>
        <v>0</v>
      </c>
      <c r="C10" s="125"/>
      <c r="D10" s="125"/>
      <c r="E10" s="125"/>
      <c r="F10" s="125"/>
      <c r="G10" s="80" t="s">
        <v>36</v>
      </c>
      <c r="H10" s="50"/>
      <c r="I10" s="15"/>
      <c r="J10" s="16"/>
    </row>
    <row r="11" spans="2:10" ht="19.5" thickTop="1" x14ac:dyDescent="0.4"/>
    <row r="12" spans="2:10" s="3" customFormat="1" ht="25.5" x14ac:dyDescent="0.4">
      <c r="B12" s="28" t="s">
        <v>8</v>
      </c>
      <c r="C12" s="119" t="s">
        <v>9</v>
      </c>
      <c r="D12" s="120"/>
      <c r="E12" s="28" t="s">
        <v>10</v>
      </c>
      <c r="F12" s="28" t="s">
        <v>11</v>
      </c>
      <c r="G12" s="119" t="s">
        <v>49</v>
      </c>
      <c r="H12" s="176"/>
      <c r="I12" s="26" t="s">
        <v>50</v>
      </c>
      <c r="J12" s="28" t="s">
        <v>12</v>
      </c>
    </row>
    <row r="13" spans="2:10" ht="36.950000000000003" customHeight="1" x14ac:dyDescent="0.4">
      <c r="B13" s="78"/>
      <c r="C13" s="110"/>
      <c r="D13" s="111"/>
      <c r="E13" s="27"/>
      <c r="F13" s="11"/>
      <c r="G13" s="161"/>
      <c r="H13" s="162"/>
      <c r="I13" s="17" t="str">
        <f>IF(G13="","",E13*G13)</f>
        <v/>
      </c>
      <c r="J13" s="9"/>
    </row>
    <row r="14" spans="2:10" ht="36.950000000000003" customHeight="1" x14ac:dyDescent="0.4">
      <c r="B14" s="78"/>
      <c r="C14" s="110"/>
      <c r="D14" s="111"/>
      <c r="E14" s="27"/>
      <c r="F14" s="11"/>
      <c r="G14" s="161"/>
      <c r="H14" s="162"/>
      <c r="I14" s="17" t="str">
        <f>IF(G14="","",E14*G14)</f>
        <v/>
      </c>
      <c r="J14" s="9"/>
    </row>
    <row r="15" spans="2:10" ht="36.950000000000003" customHeight="1" x14ac:dyDescent="0.4">
      <c r="B15" s="78"/>
      <c r="C15" s="61"/>
      <c r="D15" s="62"/>
      <c r="E15" s="27"/>
      <c r="F15" s="11"/>
      <c r="G15" s="161"/>
      <c r="H15" s="162"/>
      <c r="I15" s="17" t="str">
        <f t="shared" ref="I15:I38" si="0">IF(G15="","",E15*G15)</f>
        <v/>
      </c>
      <c r="J15" s="9"/>
    </row>
    <row r="16" spans="2:10" ht="36.950000000000003" customHeight="1" x14ac:dyDescent="0.4">
      <c r="B16" s="78"/>
      <c r="C16" s="110"/>
      <c r="D16" s="111"/>
      <c r="E16" s="27"/>
      <c r="F16" s="11"/>
      <c r="G16" s="161"/>
      <c r="H16" s="162"/>
      <c r="I16" s="17" t="str">
        <f t="shared" si="0"/>
        <v/>
      </c>
      <c r="J16" s="9"/>
    </row>
    <row r="17" spans="2:10" ht="36.950000000000003" customHeight="1" x14ac:dyDescent="0.4">
      <c r="B17" s="78"/>
      <c r="C17" s="110"/>
      <c r="D17" s="111"/>
      <c r="E17" s="27"/>
      <c r="F17" s="11"/>
      <c r="G17" s="161"/>
      <c r="H17" s="162"/>
      <c r="I17" s="17" t="str">
        <f t="shared" si="0"/>
        <v/>
      </c>
      <c r="J17" s="9"/>
    </row>
    <row r="18" spans="2:10" ht="36.950000000000003" customHeight="1" x14ac:dyDescent="0.4">
      <c r="B18" s="78"/>
      <c r="C18" s="110"/>
      <c r="D18" s="111"/>
      <c r="E18" s="27"/>
      <c r="F18" s="11"/>
      <c r="G18" s="161"/>
      <c r="H18" s="162"/>
      <c r="I18" s="17" t="str">
        <f t="shared" si="0"/>
        <v/>
      </c>
      <c r="J18" s="9"/>
    </row>
    <row r="19" spans="2:10" ht="36.950000000000003" customHeight="1" x14ac:dyDescent="0.4">
      <c r="B19" s="78"/>
      <c r="C19" s="110"/>
      <c r="D19" s="111"/>
      <c r="E19" s="27"/>
      <c r="F19" s="11"/>
      <c r="G19" s="161"/>
      <c r="H19" s="162"/>
      <c r="I19" s="17" t="str">
        <f t="shared" si="0"/>
        <v/>
      </c>
      <c r="J19" s="9"/>
    </row>
    <row r="20" spans="2:10" ht="36.950000000000003" customHeight="1" x14ac:dyDescent="0.4">
      <c r="B20" s="78"/>
      <c r="C20" s="110"/>
      <c r="D20" s="111"/>
      <c r="E20" s="27"/>
      <c r="F20" s="11"/>
      <c r="G20" s="161"/>
      <c r="H20" s="162"/>
      <c r="I20" s="17" t="str">
        <f t="shared" si="0"/>
        <v/>
      </c>
      <c r="J20" s="9"/>
    </row>
    <row r="21" spans="2:10" ht="36.950000000000003" customHeight="1" x14ac:dyDescent="0.4">
      <c r="B21" s="78"/>
      <c r="C21" s="110"/>
      <c r="D21" s="111"/>
      <c r="E21" s="27"/>
      <c r="F21" s="11"/>
      <c r="G21" s="161"/>
      <c r="H21" s="162"/>
      <c r="I21" s="17" t="str">
        <f t="shared" si="0"/>
        <v/>
      </c>
      <c r="J21" s="9"/>
    </row>
    <row r="22" spans="2:10" ht="36.950000000000003" customHeight="1" x14ac:dyDescent="0.4">
      <c r="B22" s="78"/>
      <c r="C22" s="110"/>
      <c r="D22" s="111"/>
      <c r="E22" s="27"/>
      <c r="F22" s="11"/>
      <c r="G22" s="161"/>
      <c r="H22" s="162"/>
      <c r="I22" s="17" t="str">
        <f t="shared" si="0"/>
        <v/>
      </c>
      <c r="J22" s="9"/>
    </row>
    <row r="23" spans="2:10" ht="36.950000000000003" customHeight="1" x14ac:dyDescent="0.4">
      <c r="B23" s="78"/>
      <c r="C23" s="110"/>
      <c r="D23" s="111"/>
      <c r="E23" s="27"/>
      <c r="F23" s="11"/>
      <c r="G23" s="161"/>
      <c r="H23" s="162"/>
      <c r="I23" s="17" t="str">
        <f t="shared" si="0"/>
        <v/>
      </c>
      <c r="J23" s="9"/>
    </row>
    <row r="24" spans="2:10" ht="36.950000000000003" customHeight="1" x14ac:dyDescent="0.4">
      <c r="B24" s="78"/>
      <c r="C24" s="110"/>
      <c r="D24" s="111"/>
      <c r="E24" s="27"/>
      <c r="F24" s="11"/>
      <c r="G24" s="161"/>
      <c r="H24" s="162"/>
      <c r="I24" s="17" t="str">
        <f t="shared" si="0"/>
        <v/>
      </c>
      <c r="J24" s="9"/>
    </row>
    <row r="25" spans="2:10" ht="36.950000000000003" customHeight="1" x14ac:dyDescent="0.4">
      <c r="B25" s="78"/>
      <c r="C25" s="110"/>
      <c r="D25" s="111"/>
      <c r="E25" s="27"/>
      <c r="F25" s="11"/>
      <c r="G25" s="161"/>
      <c r="H25" s="162"/>
      <c r="I25" s="17" t="str">
        <f t="shared" si="0"/>
        <v/>
      </c>
      <c r="J25" s="9"/>
    </row>
    <row r="26" spans="2:10" ht="36.950000000000003" customHeight="1" x14ac:dyDescent="0.4">
      <c r="B26" s="78"/>
      <c r="C26" s="110"/>
      <c r="D26" s="111"/>
      <c r="E26" s="27"/>
      <c r="F26" s="11"/>
      <c r="G26" s="161"/>
      <c r="H26" s="162"/>
      <c r="I26" s="17" t="str">
        <f t="shared" si="0"/>
        <v/>
      </c>
      <c r="J26" s="9"/>
    </row>
    <row r="27" spans="2:10" ht="36.950000000000003" customHeight="1" x14ac:dyDescent="0.4">
      <c r="B27" s="78"/>
      <c r="C27" s="110"/>
      <c r="D27" s="111"/>
      <c r="E27" s="27"/>
      <c r="F27" s="11"/>
      <c r="G27" s="161"/>
      <c r="H27" s="162"/>
      <c r="I27" s="17" t="str">
        <f t="shared" si="0"/>
        <v/>
      </c>
      <c r="J27" s="9"/>
    </row>
    <row r="28" spans="2:10" ht="36.950000000000003" customHeight="1" x14ac:dyDescent="0.4">
      <c r="B28" s="78"/>
      <c r="C28" s="110"/>
      <c r="D28" s="111"/>
      <c r="E28" s="27"/>
      <c r="F28" s="11"/>
      <c r="G28" s="161"/>
      <c r="H28" s="162"/>
      <c r="I28" s="17" t="str">
        <f t="shared" si="0"/>
        <v/>
      </c>
      <c r="J28" s="9"/>
    </row>
    <row r="29" spans="2:10" ht="36.950000000000003" customHeight="1" x14ac:dyDescent="0.4">
      <c r="B29" s="78"/>
      <c r="C29" s="110"/>
      <c r="D29" s="111"/>
      <c r="E29" s="27"/>
      <c r="F29" s="11"/>
      <c r="G29" s="161"/>
      <c r="H29" s="162"/>
      <c r="I29" s="17" t="str">
        <f t="shared" si="0"/>
        <v/>
      </c>
      <c r="J29" s="9"/>
    </row>
    <row r="30" spans="2:10" ht="36.950000000000003" customHeight="1" x14ac:dyDescent="0.4">
      <c r="B30" s="78"/>
      <c r="C30" s="110"/>
      <c r="D30" s="111"/>
      <c r="E30" s="27"/>
      <c r="F30" s="11"/>
      <c r="G30" s="161"/>
      <c r="H30" s="162"/>
      <c r="I30" s="17" t="str">
        <f t="shared" si="0"/>
        <v/>
      </c>
      <c r="J30" s="9"/>
    </row>
    <row r="31" spans="2:10" ht="36.950000000000003" customHeight="1" x14ac:dyDescent="0.4">
      <c r="B31" s="78"/>
      <c r="C31" s="110"/>
      <c r="D31" s="111"/>
      <c r="E31" s="27"/>
      <c r="F31" s="11"/>
      <c r="G31" s="161"/>
      <c r="H31" s="162"/>
      <c r="I31" s="17" t="str">
        <f t="shared" si="0"/>
        <v/>
      </c>
      <c r="J31" s="9"/>
    </row>
    <row r="32" spans="2:10" ht="36.950000000000003" customHeight="1" x14ac:dyDescent="0.4">
      <c r="B32" s="78"/>
      <c r="C32" s="61"/>
      <c r="D32" s="62"/>
      <c r="E32" s="27"/>
      <c r="F32" s="11"/>
      <c r="G32" s="161"/>
      <c r="H32" s="162"/>
      <c r="I32" s="17" t="str">
        <f t="shared" si="0"/>
        <v/>
      </c>
      <c r="J32" s="9"/>
    </row>
    <row r="33" spans="2:10" ht="36.950000000000003" customHeight="1" x14ac:dyDescent="0.4">
      <c r="B33" s="78"/>
      <c r="C33" s="61"/>
      <c r="D33" s="62"/>
      <c r="E33" s="27"/>
      <c r="F33" s="11"/>
      <c r="G33" s="161"/>
      <c r="H33" s="162"/>
      <c r="I33" s="17" t="str">
        <f t="shared" si="0"/>
        <v/>
      </c>
      <c r="J33" s="9"/>
    </row>
    <row r="34" spans="2:10" ht="36.950000000000003" customHeight="1" x14ac:dyDescent="0.4">
      <c r="B34" s="78"/>
      <c r="C34" s="61"/>
      <c r="D34" s="62"/>
      <c r="E34" s="27"/>
      <c r="F34" s="11"/>
      <c r="G34" s="161"/>
      <c r="H34" s="162"/>
      <c r="I34" s="17" t="str">
        <f t="shared" si="0"/>
        <v/>
      </c>
      <c r="J34" s="9"/>
    </row>
    <row r="35" spans="2:10" ht="36.950000000000003" customHeight="1" x14ac:dyDescent="0.4">
      <c r="B35" s="78"/>
      <c r="C35" s="110"/>
      <c r="D35" s="111"/>
      <c r="E35" s="27"/>
      <c r="F35" s="11"/>
      <c r="G35" s="161"/>
      <c r="H35" s="162"/>
      <c r="I35" s="17" t="str">
        <f t="shared" si="0"/>
        <v/>
      </c>
      <c r="J35" s="9"/>
    </row>
    <row r="36" spans="2:10" ht="36.950000000000003" customHeight="1" x14ac:dyDescent="0.4">
      <c r="B36" s="78"/>
      <c r="C36" s="110"/>
      <c r="D36" s="111"/>
      <c r="E36" s="27"/>
      <c r="F36" s="11"/>
      <c r="G36" s="161"/>
      <c r="H36" s="162"/>
      <c r="I36" s="17" t="str">
        <f t="shared" si="0"/>
        <v/>
      </c>
      <c r="J36" s="9"/>
    </row>
    <row r="37" spans="2:10" ht="36.950000000000003" customHeight="1" x14ac:dyDescent="0.4">
      <c r="B37" s="78"/>
      <c r="C37" s="110"/>
      <c r="D37" s="111"/>
      <c r="E37" s="27"/>
      <c r="F37" s="11"/>
      <c r="G37" s="161"/>
      <c r="H37" s="162"/>
      <c r="I37" s="17" t="str">
        <f t="shared" si="0"/>
        <v/>
      </c>
      <c r="J37" s="9"/>
    </row>
    <row r="38" spans="2:10" ht="36.950000000000003" customHeight="1" thickBot="1" x14ac:dyDescent="0.45">
      <c r="B38" s="79"/>
      <c r="C38" s="112"/>
      <c r="D38" s="113"/>
      <c r="E38" s="30"/>
      <c r="F38" s="23"/>
      <c r="G38" s="177"/>
      <c r="H38" s="178"/>
      <c r="I38" s="17" t="str">
        <f t="shared" si="0"/>
        <v/>
      </c>
      <c r="J38" s="18"/>
    </row>
    <row r="39" spans="2:10" ht="48.75" customHeight="1" thickTop="1" x14ac:dyDescent="0.4">
      <c r="B39" s="114" t="s">
        <v>45</v>
      </c>
      <c r="C39" s="115"/>
      <c r="D39" s="116"/>
      <c r="E39" s="29"/>
      <c r="F39" s="24"/>
      <c r="G39" s="179"/>
      <c r="H39" s="180"/>
      <c r="I39" s="14">
        <f>SUM(I13:I38)</f>
        <v>0</v>
      </c>
      <c r="J39" s="19" t="s">
        <v>42</v>
      </c>
    </row>
    <row r="40" spans="2:10" ht="6.75" customHeight="1" x14ac:dyDescent="0.4"/>
  </sheetData>
  <mergeCells count="62">
    <mergeCell ref="G39:H39"/>
    <mergeCell ref="B9:H9"/>
    <mergeCell ref="G28:H28"/>
    <mergeCell ref="G29:H29"/>
    <mergeCell ref="G30:H30"/>
    <mergeCell ref="G31:H31"/>
    <mergeCell ref="G35:H35"/>
    <mergeCell ref="G23:H23"/>
    <mergeCell ref="G24:H24"/>
    <mergeCell ref="G25:H25"/>
    <mergeCell ref="G26:H26"/>
    <mergeCell ref="G27:H27"/>
    <mergeCell ref="G18:H18"/>
    <mergeCell ref="G19:H19"/>
    <mergeCell ref="G20:H20"/>
    <mergeCell ref="G21:H21"/>
    <mergeCell ref="G22:H22"/>
    <mergeCell ref="B1:J2"/>
    <mergeCell ref="B4:F5"/>
    <mergeCell ref="G4:G7"/>
    <mergeCell ref="E6:F6"/>
    <mergeCell ref="C7:F7"/>
    <mergeCell ref="H4:J5"/>
    <mergeCell ref="H6:J7"/>
    <mergeCell ref="C18:D18"/>
    <mergeCell ref="I9:J9"/>
    <mergeCell ref="C12:D12"/>
    <mergeCell ref="C13:D13"/>
    <mergeCell ref="C14:D14"/>
    <mergeCell ref="C16:D16"/>
    <mergeCell ref="C17:D17"/>
    <mergeCell ref="B10:F10"/>
    <mergeCell ref="G12:H12"/>
    <mergeCell ref="G13:H13"/>
    <mergeCell ref="G14:H14"/>
    <mergeCell ref="G16:H16"/>
    <mergeCell ref="G17:H17"/>
    <mergeCell ref="G15:H15"/>
    <mergeCell ref="B39:D39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5:D35"/>
    <mergeCell ref="C36:D36"/>
    <mergeCell ref="G32:H32"/>
    <mergeCell ref="G33:H33"/>
    <mergeCell ref="G34:H34"/>
    <mergeCell ref="C37:D37"/>
    <mergeCell ref="C38:D38"/>
    <mergeCell ref="G36:H36"/>
    <mergeCell ref="G37:H37"/>
    <mergeCell ref="G38:H38"/>
  </mergeCells>
  <phoneticPr fontId="3"/>
  <dataValidations count="3">
    <dataValidation type="list" showInputMessage="1" sqref="F14:F38" xr:uid="{B585FC6C-469A-4871-897E-08A65637AC9B}">
      <formula1>"　,式,人,個"</formula1>
    </dataValidation>
    <dataValidation type="list" showInputMessage="1" prompt="自由入力可" sqref="F13" xr:uid="{B1776031-DD0B-4D65-B7DB-67925C9C0B00}">
      <formula1>"　,式,人,個"</formula1>
    </dataValidation>
    <dataValidation type="list" allowBlank="1" showInputMessage="1" prompt="自由入力可" sqref="E6:F6" xr:uid="{781D5C04-AA78-4991-B1D0-74D67F15FAE8}">
      <formula1>"水野,中村,石川,中沢,岡本"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5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CA176-DC88-486E-B9CD-029C3F4DF23E}">
  <dimension ref="B1:J40"/>
  <sheetViews>
    <sheetView showGridLines="0" view="pageBreakPreview" zoomScale="55" zoomScaleNormal="70" zoomScaleSheetLayoutView="55" workbookViewId="0">
      <selection activeCell="B1" sqref="B1:J2"/>
    </sheetView>
  </sheetViews>
  <sheetFormatPr defaultRowHeight="18.75" x14ac:dyDescent="0.4"/>
  <cols>
    <col min="1" max="1" width="0.875" customWidth="1"/>
    <col min="2" max="2" width="14.625" customWidth="1"/>
    <col min="3" max="3" width="23.875" customWidth="1"/>
    <col min="4" max="4" width="18.75" customWidth="1"/>
    <col min="5" max="5" width="12.25" customWidth="1"/>
    <col min="6" max="6" width="11.125" customWidth="1"/>
    <col min="7" max="7" width="13" customWidth="1"/>
    <col min="8" max="8" width="7.625" customWidth="1"/>
    <col min="9" max="10" width="25.625" customWidth="1"/>
    <col min="11" max="11" width="0.875" customWidth="1"/>
  </cols>
  <sheetData>
    <row r="1" spans="2:10" x14ac:dyDescent="0.4">
      <c r="B1" s="132" t="s">
        <v>0</v>
      </c>
      <c r="C1" s="132"/>
      <c r="D1" s="132"/>
      <c r="E1" s="132"/>
      <c r="F1" s="132"/>
      <c r="G1" s="132"/>
      <c r="H1" s="132"/>
      <c r="I1" s="132"/>
      <c r="J1" s="132"/>
    </row>
    <row r="2" spans="2:10" x14ac:dyDescent="0.4">
      <c r="B2" s="132"/>
      <c r="C2" s="132"/>
      <c r="D2" s="132"/>
      <c r="E2" s="132"/>
      <c r="F2" s="132"/>
      <c r="G2" s="132"/>
      <c r="H2" s="132"/>
      <c r="I2" s="132"/>
      <c r="J2" s="132"/>
    </row>
    <row r="3" spans="2:10" ht="30.75" customHeight="1" x14ac:dyDescent="0.4">
      <c r="I3" s="25" t="s">
        <v>27</v>
      </c>
      <c r="J3" s="31">
        <f>総括表!H3</f>
        <v>45169</v>
      </c>
    </row>
    <row r="4" spans="2:10" ht="29.25" customHeight="1" x14ac:dyDescent="0.4">
      <c r="B4" s="133" t="s">
        <v>1</v>
      </c>
      <c r="C4" s="134"/>
      <c r="D4" s="134"/>
      <c r="E4" s="134"/>
      <c r="F4" s="134"/>
      <c r="G4" s="137" t="s">
        <v>28</v>
      </c>
      <c r="H4" s="168" t="str">
        <f>IF(総括表!G5="","",総括表!G5)</f>
        <v>社名</v>
      </c>
      <c r="I4" s="168"/>
      <c r="J4" s="168"/>
    </row>
    <row r="5" spans="2:10" ht="25.5" customHeight="1" x14ac:dyDescent="0.4">
      <c r="B5" s="135"/>
      <c r="C5" s="136"/>
      <c r="D5" s="136"/>
      <c r="E5" s="136"/>
      <c r="F5" s="136"/>
      <c r="G5" s="166"/>
      <c r="H5" s="169"/>
      <c r="I5" s="169"/>
      <c r="J5" s="169"/>
    </row>
    <row r="6" spans="2:10" ht="29.25" customHeight="1" x14ac:dyDescent="0.4">
      <c r="B6" s="1" t="s">
        <v>3</v>
      </c>
      <c r="C6" s="13"/>
      <c r="D6" s="2" t="s">
        <v>4</v>
      </c>
      <c r="E6" s="163"/>
      <c r="F6" s="164"/>
      <c r="G6" s="166"/>
      <c r="H6" s="170" t="str">
        <f>IF(総括表!G6="","",総括表!G6)</f>
        <v>〒
住所
TEL
FAX</v>
      </c>
      <c r="I6" s="171"/>
      <c r="J6" s="172"/>
    </row>
    <row r="7" spans="2:10" ht="76.5" customHeight="1" x14ac:dyDescent="0.4">
      <c r="B7" s="28" t="s">
        <v>6</v>
      </c>
      <c r="C7" s="165"/>
      <c r="D7" s="165"/>
      <c r="E7" s="165"/>
      <c r="F7" s="165"/>
      <c r="G7" s="167"/>
      <c r="H7" s="173"/>
      <c r="I7" s="174"/>
      <c r="J7" s="175"/>
    </row>
    <row r="8" spans="2:10" ht="31.5" customHeight="1" thickBot="1" x14ac:dyDescent="0.45">
      <c r="G8" s="81"/>
      <c r="H8" s="81"/>
    </row>
    <row r="9" spans="2:10" s="3" customFormat="1" ht="21" customHeight="1" thickTop="1" x14ac:dyDescent="0.4">
      <c r="B9" s="119" t="s">
        <v>44</v>
      </c>
      <c r="C9" s="120"/>
      <c r="D9" s="120"/>
      <c r="E9" s="120"/>
      <c r="F9" s="120"/>
      <c r="G9" s="120"/>
      <c r="H9" s="121"/>
      <c r="I9" s="122" t="s">
        <v>21</v>
      </c>
      <c r="J9" s="123"/>
    </row>
    <row r="10" spans="2:10" ht="71.25" customHeight="1" thickBot="1" x14ac:dyDescent="0.45">
      <c r="B10" s="124">
        <f>I39</f>
        <v>0</v>
      </c>
      <c r="C10" s="125"/>
      <c r="D10" s="125"/>
      <c r="E10" s="125"/>
      <c r="F10" s="125"/>
      <c r="G10" s="80" t="s">
        <v>36</v>
      </c>
      <c r="H10" s="50"/>
      <c r="I10" s="15"/>
      <c r="J10" s="16"/>
    </row>
    <row r="11" spans="2:10" ht="19.5" thickTop="1" x14ac:dyDescent="0.4"/>
    <row r="12" spans="2:10" s="3" customFormat="1" ht="25.5" x14ac:dyDescent="0.4">
      <c r="B12" s="28" t="s">
        <v>8</v>
      </c>
      <c r="C12" s="119" t="s">
        <v>9</v>
      </c>
      <c r="D12" s="120"/>
      <c r="E12" s="28" t="s">
        <v>10</v>
      </c>
      <c r="F12" s="28" t="s">
        <v>11</v>
      </c>
      <c r="G12" s="119" t="s">
        <v>49</v>
      </c>
      <c r="H12" s="176"/>
      <c r="I12" s="26" t="s">
        <v>50</v>
      </c>
      <c r="J12" s="28" t="s">
        <v>12</v>
      </c>
    </row>
    <row r="13" spans="2:10" ht="36.950000000000003" customHeight="1" x14ac:dyDescent="0.4">
      <c r="B13" s="78"/>
      <c r="C13" s="110"/>
      <c r="D13" s="111"/>
      <c r="E13" s="27"/>
      <c r="F13" s="11"/>
      <c r="G13" s="161"/>
      <c r="H13" s="162"/>
      <c r="I13" s="17" t="str">
        <f>IF(G13="","",E13*G13)</f>
        <v/>
      </c>
      <c r="J13" s="9"/>
    </row>
    <row r="14" spans="2:10" ht="36.950000000000003" customHeight="1" x14ac:dyDescent="0.4">
      <c r="B14" s="78"/>
      <c r="C14" s="110"/>
      <c r="D14" s="111"/>
      <c r="E14" s="27"/>
      <c r="F14" s="11"/>
      <c r="G14" s="161"/>
      <c r="H14" s="162"/>
      <c r="I14" s="17" t="str">
        <f>IF(G14="","",E14*G14)</f>
        <v/>
      </c>
      <c r="J14" s="9"/>
    </row>
    <row r="15" spans="2:10" ht="36.950000000000003" customHeight="1" x14ac:dyDescent="0.4">
      <c r="B15" s="78"/>
      <c r="C15" s="61"/>
      <c r="D15" s="62"/>
      <c r="E15" s="27"/>
      <c r="F15" s="11"/>
      <c r="G15" s="161"/>
      <c r="H15" s="162"/>
      <c r="I15" s="17" t="str">
        <f t="shared" ref="I15:I38" si="0">IF(G15="","",E15*G15)</f>
        <v/>
      </c>
      <c r="J15" s="9"/>
    </row>
    <row r="16" spans="2:10" ht="36.950000000000003" customHeight="1" x14ac:dyDescent="0.4">
      <c r="B16" s="78"/>
      <c r="C16" s="110"/>
      <c r="D16" s="111"/>
      <c r="E16" s="27"/>
      <c r="F16" s="11"/>
      <c r="G16" s="161"/>
      <c r="H16" s="162"/>
      <c r="I16" s="17" t="str">
        <f t="shared" si="0"/>
        <v/>
      </c>
      <c r="J16" s="9"/>
    </row>
    <row r="17" spans="2:10" ht="36.950000000000003" customHeight="1" x14ac:dyDescent="0.4">
      <c r="B17" s="78"/>
      <c r="C17" s="110"/>
      <c r="D17" s="111"/>
      <c r="E17" s="27"/>
      <c r="F17" s="11"/>
      <c r="G17" s="161"/>
      <c r="H17" s="162"/>
      <c r="I17" s="17" t="str">
        <f t="shared" si="0"/>
        <v/>
      </c>
      <c r="J17" s="9"/>
    </row>
    <row r="18" spans="2:10" ht="36.950000000000003" customHeight="1" x14ac:dyDescent="0.4">
      <c r="B18" s="78"/>
      <c r="C18" s="110"/>
      <c r="D18" s="111"/>
      <c r="E18" s="27"/>
      <c r="F18" s="11"/>
      <c r="G18" s="161"/>
      <c r="H18" s="162"/>
      <c r="I18" s="17" t="str">
        <f t="shared" si="0"/>
        <v/>
      </c>
      <c r="J18" s="9"/>
    </row>
    <row r="19" spans="2:10" ht="36.950000000000003" customHeight="1" x14ac:dyDescent="0.4">
      <c r="B19" s="78"/>
      <c r="C19" s="110"/>
      <c r="D19" s="111"/>
      <c r="E19" s="27"/>
      <c r="F19" s="11"/>
      <c r="G19" s="161"/>
      <c r="H19" s="162"/>
      <c r="I19" s="17" t="str">
        <f t="shared" si="0"/>
        <v/>
      </c>
      <c r="J19" s="9"/>
    </row>
    <row r="20" spans="2:10" ht="36.950000000000003" customHeight="1" x14ac:dyDescent="0.4">
      <c r="B20" s="78"/>
      <c r="C20" s="110"/>
      <c r="D20" s="111"/>
      <c r="E20" s="27"/>
      <c r="F20" s="11"/>
      <c r="G20" s="161"/>
      <c r="H20" s="162"/>
      <c r="I20" s="17" t="str">
        <f t="shared" si="0"/>
        <v/>
      </c>
      <c r="J20" s="9"/>
    </row>
    <row r="21" spans="2:10" ht="36.950000000000003" customHeight="1" x14ac:dyDescent="0.4">
      <c r="B21" s="78"/>
      <c r="C21" s="110"/>
      <c r="D21" s="111"/>
      <c r="E21" s="27"/>
      <c r="F21" s="11"/>
      <c r="G21" s="161"/>
      <c r="H21" s="162"/>
      <c r="I21" s="17" t="str">
        <f t="shared" si="0"/>
        <v/>
      </c>
      <c r="J21" s="9"/>
    </row>
    <row r="22" spans="2:10" ht="36.950000000000003" customHeight="1" x14ac:dyDescent="0.4">
      <c r="B22" s="78"/>
      <c r="C22" s="110"/>
      <c r="D22" s="111"/>
      <c r="E22" s="27"/>
      <c r="F22" s="11"/>
      <c r="G22" s="161"/>
      <c r="H22" s="162"/>
      <c r="I22" s="17" t="str">
        <f t="shared" si="0"/>
        <v/>
      </c>
      <c r="J22" s="9"/>
    </row>
    <row r="23" spans="2:10" ht="36.950000000000003" customHeight="1" x14ac:dyDescent="0.4">
      <c r="B23" s="78"/>
      <c r="C23" s="110"/>
      <c r="D23" s="111"/>
      <c r="E23" s="27"/>
      <c r="F23" s="11"/>
      <c r="G23" s="161"/>
      <c r="H23" s="162"/>
      <c r="I23" s="17" t="str">
        <f t="shared" si="0"/>
        <v/>
      </c>
      <c r="J23" s="9"/>
    </row>
    <row r="24" spans="2:10" ht="36.950000000000003" customHeight="1" x14ac:dyDescent="0.4">
      <c r="B24" s="78"/>
      <c r="C24" s="110"/>
      <c r="D24" s="111"/>
      <c r="E24" s="27"/>
      <c r="F24" s="11"/>
      <c r="G24" s="161"/>
      <c r="H24" s="162"/>
      <c r="I24" s="17" t="str">
        <f t="shared" si="0"/>
        <v/>
      </c>
      <c r="J24" s="9"/>
    </row>
    <row r="25" spans="2:10" ht="36.950000000000003" customHeight="1" x14ac:dyDescent="0.4">
      <c r="B25" s="78"/>
      <c r="C25" s="110"/>
      <c r="D25" s="111"/>
      <c r="E25" s="27"/>
      <c r="F25" s="11"/>
      <c r="G25" s="161"/>
      <c r="H25" s="162"/>
      <c r="I25" s="17" t="str">
        <f t="shared" si="0"/>
        <v/>
      </c>
      <c r="J25" s="9"/>
    </row>
    <row r="26" spans="2:10" ht="36.950000000000003" customHeight="1" x14ac:dyDescent="0.4">
      <c r="B26" s="78"/>
      <c r="C26" s="110"/>
      <c r="D26" s="111"/>
      <c r="E26" s="27"/>
      <c r="F26" s="11"/>
      <c r="G26" s="161"/>
      <c r="H26" s="162"/>
      <c r="I26" s="17" t="str">
        <f t="shared" si="0"/>
        <v/>
      </c>
      <c r="J26" s="9"/>
    </row>
    <row r="27" spans="2:10" ht="36.950000000000003" customHeight="1" x14ac:dyDescent="0.4">
      <c r="B27" s="78"/>
      <c r="C27" s="110"/>
      <c r="D27" s="111"/>
      <c r="E27" s="27"/>
      <c r="F27" s="11"/>
      <c r="G27" s="161"/>
      <c r="H27" s="162"/>
      <c r="I27" s="17" t="str">
        <f t="shared" si="0"/>
        <v/>
      </c>
      <c r="J27" s="9"/>
    </row>
    <row r="28" spans="2:10" ht="36.950000000000003" customHeight="1" x14ac:dyDescent="0.4">
      <c r="B28" s="78"/>
      <c r="C28" s="110"/>
      <c r="D28" s="111"/>
      <c r="E28" s="27"/>
      <c r="F28" s="11"/>
      <c r="G28" s="161"/>
      <c r="H28" s="162"/>
      <c r="I28" s="17" t="str">
        <f t="shared" si="0"/>
        <v/>
      </c>
      <c r="J28" s="9"/>
    </row>
    <row r="29" spans="2:10" ht="36.950000000000003" customHeight="1" x14ac:dyDescent="0.4">
      <c r="B29" s="78"/>
      <c r="C29" s="110"/>
      <c r="D29" s="111"/>
      <c r="E29" s="27"/>
      <c r="F29" s="11"/>
      <c r="G29" s="161"/>
      <c r="H29" s="162"/>
      <c r="I29" s="17" t="str">
        <f t="shared" si="0"/>
        <v/>
      </c>
      <c r="J29" s="9"/>
    </row>
    <row r="30" spans="2:10" ht="36.950000000000003" customHeight="1" x14ac:dyDescent="0.4">
      <c r="B30" s="78"/>
      <c r="C30" s="110"/>
      <c r="D30" s="111"/>
      <c r="E30" s="27"/>
      <c r="F30" s="11"/>
      <c r="G30" s="161"/>
      <c r="H30" s="162"/>
      <c r="I30" s="17" t="str">
        <f t="shared" si="0"/>
        <v/>
      </c>
      <c r="J30" s="9"/>
    </row>
    <row r="31" spans="2:10" ht="36.950000000000003" customHeight="1" x14ac:dyDescent="0.4">
      <c r="B31" s="78"/>
      <c r="C31" s="110"/>
      <c r="D31" s="111"/>
      <c r="E31" s="27"/>
      <c r="F31" s="11"/>
      <c r="G31" s="161"/>
      <c r="H31" s="162"/>
      <c r="I31" s="17" t="str">
        <f t="shared" si="0"/>
        <v/>
      </c>
      <c r="J31" s="9"/>
    </row>
    <row r="32" spans="2:10" ht="36.950000000000003" customHeight="1" x14ac:dyDescent="0.4">
      <c r="B32" s="78"/>
      <c r="C32" s="61"/>
      <c r="D32" s="62"/>
      <c r="E32" s="27"/>
      <c r="F32" s="11"/>
      <c r="G32" s="161"/>
      <c r="H32" s="162"/>
      <c r="I32" s="17" t="str">
        <f t="shared" si="0"/>
        <v/>
      </c>
      <c r="J32" s="9"/>
    </row>
    <row r="33" spans="2:10" ht="36.950000000000003" customHeight="1" x14ac:dyDescent="0.4">
      <c r="B33" s="78"/>
      <c r="C33" s="61"/>
      <c r="D33" s="62"/>
      <c r="E33" s="27"/>
      <c r="F33" s="11"/>
      <c r="G33" s="161"/>
      <c r="H33" s="162"/>
      <c r="I33" s="17" t="str">
        <f t="shared" si="0"/>
        <v/>
      </c>
      <c r="J33" s="9"/>
    </row>
    <row r="34" spans="2:10" ht="36.950000000000003" customHeight="1" x14ac:dyDescent="0.4">
      <c r="B34" s="78"/>
      <c r="C34" s="61"/>
      <c r="D34" s="62"/>
      <c r="E34" s="27"/>
      <c r="F34" s="11"/>
      <c r="G34" s="161"/>
      <c r="H34" s="162"/>
      <c r="I34" s="17" t="str">
        <f t="shared" si="0"/>
        <v/>
      </c>
      <c r="J34" s="9"/>
    </row>
    <row r="35" spans="2:10" ht="36.950000000000003" customHeight="1" x14ac:dyDescent="0.4">
      <c r="B35" s="78"/>
      <c r="C35" s="110"/>
      <c r="D35" s="111"/>
      <c r="E35" s="27"/>
      <c r="F35" s="11"/>
      <c r="G35" s="161"/>
      <c r="H35" s="162"/>
      <c r="I35" s="17" t="str">
        <f t="shared" si="0"/>
        <v/>
      </c>
      <c r="J35" s="9"/>
    </row>
    <row r="36" spans="2:10" ht="36.950000000000003" customHeight="1" x14ac:dyDescent="0.4">
      <c r="B36" s="78"/>
      <c r="C36" s="110"/>
      <c r="D36" s="111"/>
      <c r="E36" s="27"/>
      <c r="F36" s="11"/>
      <c r="G36" s="161"/>
      <c r="H36" s="162"/>
      <c r="I36" s="17" t="str">
        <f t="shared" si="0"/>
        <v/>
      </c>
      <c r="J36" s="9"/>
    </row>
    <row r="37" spans="2:10" ht="36.950000000000003" customHeight="1" x14ac:dyDescent="0.4">
      <c r="B37" s="78"/>
      <c r="C37" s="110"/>
      <c r="D37" s="111"/>
      <c r="E37" s="27"/>
      <c r="F37" s="11"/>
      <c r="G37" s="161"/>
      <c r="H37" s="162"/>
      <c r="I37" s="17" t="str">
        <f t="shared" si="0"/>
        <v/>
      </c>
      <c r="J37" s="9"/>
    </row>
    <row r="38" spans="2:10" ht="36.950000000000003" customHeight="1" thickBot="1" x14ac:dyDescent="0.45">
      <c r="B38" s="79"/>
      <c r="C38" s="112"/>
      <c r="D38" s="113"/>
      <c r="E38" s="30"/>
      <c r="F38" s="23"/>
      <c r="G38" s="177"/>
      <c r="H38" s="178"/>
      <c r="I38" s="17" t="str">
        <f t="shared" si="0"/>
        <v/>
      </c>
      <c r="J38" s="18"/>
    </row>
    <row r="39" spans="2:10" ht="48.75" customHeight="1" thickTop="1" x14ac:dyDescent="0.4">
      <c r="B39" s="114" t="s">
        <v>45</v>
      </c>
      <c r="C39" s="115"/>
      <c r="D39" s="116"/>
      <c r="E39" s="29"/>
      <c r="F39" s="24"/>
      <c r="G39" s="179"/>
      <c r="H39" s="180"/>
      <c r="I39" s="14">
        <f>SUM(I13:I38)</f>
        <v>0</v>
      </c>
      <c r="J39" s="19" t="s">
        <v>42</v>
      </c>
    </row>
    <row r="40" spans="2:10" ht="6.75" customHeight="1" x14ac:dyDescent="0.4"/>
  </sheetData>
  <mergeCells count="62">
    <mergeCell ref="G37:H37"/>
    <mergeCell ref="G38:H38"/>
    <mergeCell ref="G39:H39"/>
    <mergeCell ref="B9:H9"/>
    <mergeCell ref="G29:H29"/>
    <mergeCell ref="G30:H30"/>
    <mergeCell ref="G31:H31"/>
    <mergeCell ref="G35:H35"/>
    <mergeCell ref="G36:H36"/>
    <mergeCell ref="G24:H24"/>
    <mergeCell ref="G25:H25"/>
    <mergeCell ref="G26:H26"/>
    <mergeCell ref="G27:H27"/>
    <mergeCell ref="G28:H28"/>
    <mergeCell ref="G19:H19"/>
    <mergeCell ref="G20:H20"/>
    <mergeCell ref="C30:D30"/>
    <mergeCell ref="C24:D24"/>
    <mergeCell ref="C25:D25"/>
    <mergeCell ref="C26:D26"/>
    <mergeCell ref="C27:D27"/>
    <mergeCell ref="C28:D28"/>
    <mergeCell ref="C29:D29"/>
    <mergeCell ref="B39:D39"/>
    <mergeCell ref="C31:D31"/>
    <mergeCell ref="C35:D35"/>
    <mergeCell ref="C36:D36"/>
    <mergeCell ref="C37:D37"/>
    <mergeCell ref="C38:D38"/>
    <mergeCell ref="C22:D22"/>
    <mergeCell ref="C23:D23"/>
    <mergeCell ref="G21:H21"/>
    <mergeCell ref="G22:H22"/>
    <mergeCell ref="G23:H23"/>
    <mergeCell ref="G18:H18"/>
    <mergeCell ref="G15:H15"/>
    <mergeCell ref="C19:D19"/>
    <mergeCell ref="C20:D20"/>
    <mergeCell ref="C21:D21"/>
    <mergeCell ref="C17:D17"/>
    <mergeCell ref="B10:F10"/>
    <mergeCell ref="G12:H12"/>
    <mergeCell ref="G13:H13"/>
    <mergeCell ref="G14:H14"/>
    <mergeCell ref="G16:H16"/>
    <mergeCell ref="G17:H17"/>
    <mergeCell ref="G32:H32"/>
    <mergeCell ref="G33:H33"/>
    <mergeCell ref="G34:H34"/>
    <mergeCell ref="B1:J2"/>
    <mergeCell ref="B4:F5"/>
    <mergeCell ref="G4:G7"/>
    <mergeCell ref="E6:F6"/>
    <mergeCell ref="C7:F7"/>
    <mergeCell ref="H4:J5"/>
    <mergeCell ref="H6:J7"/>
    <mergeCell ref="C18:D18"/>
    <mergeCell ref="I9:J9"/>
    <mergeCell ref="C12:D12"/>
    <mergeCell ref="C13:D13"/>
    <mergeCell ref="C14:D14"/>
    <mergeCell ref="C16:D16"/>
  </mergeCells>
  <phoneticPr fontId="3"/>
  <dataValidations count="3">
    <dataValidation type="list" allowBlank="1" showInputMessage="1" prompt="自由入力可" sqref="E6:F6" xr:uid="{0312552C-234C-4840-B2F6-0CA0DAE35962}">
      <formula1>"水野,中村,石川,中沢,岡本"</formula1>
    </dataValidation>
    <dataValidation type="list" showInputMessage="1" prompt="自由入力可" sqref="F13" xr:uid="{FC7EFC83-0952-4B72-BE1C-6952CCFB4CC1}">
      <formula1>"　,式,人,個"</formula1>
    </dataValidation>
    <dataValidation type="list" showInputMessage="1" sqref="F14:F38" xr:uid="{CB6A7D62-7AD2-4922-A655-77D4E5239CB0}">
      <formula1>"　,式,人,個"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5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B98EB-135E-4F37-A5BA-1A141CBE6CF4}">
  <dimension ref="B1:J40"/>
  <sheetViews>
    <sheetView showGridLines="0" view="pageBreakPreview" zoomScale="55" zoomScaleNormal="70" zoomScaleSheetLayoutView="55" workbookViewId="0">
      <selection activeCell="B1" sqref="B1:J2"/>
    </sheetView>
  </sheetViews>
  <sheetFormatPr defaultRowHeight="18.75" x14ac:dyDescent="0.4"/>
  <cols>
    <col min="1" max="1" width="0.875" customWidth="1"/>
    <col min="2" max="2" width="14.625" customWidth="1"/>
    <col min="3" max="3" width="23.875" customWidth="1"/>
    <col min="4" max="4" width="18.75" customWidth="1"/>
    <col min="5" max="5" width="12.25" customWidth="1"/>
    <col min="6" max="6" width="11.125" customWidth="1"/>
    <col min="7" max="7" width="13" customWidth="1"/>
    <col min="8" max="8" width="7.625" customWidth="1"/>
    <col min="9" max="10" width="25.625" customWidth="1"/>
    <col min="11" max="11" width="0.875" customWidth="1"/>
  </cols>
  <sheetData>
    <row r="1" spans="2:10" x14ac:dyDescent="0.4">
      <c r="B1" s="132" t="s">
        <v>0</v>
      </c>
      <c r="C1" s="132"/>
      <c r="D1" s="132"/>
      <c r="E1" s="132"/>
      <c r="F1" s="132"/>
      <c r="G1" s="132"/>
      <c r="H1" s="132"/>
      <c r="I1" s="132"/>
      <c r="J1" s="132"/>
    </row>
    <row r="2" spans="2:10" x14ac:dyDescent="0.4">
      <c r="B2" s="132"/>
      <c r="C2" s="132"/>
      <c r="D2" s="132"/>
      <c r="E2" s="132"/>
      <c r="F2" s="132"/>
      <c r="G2" s="132"/>
      <c r="H2" s="132"/>
      <c r="I2" s="132"/>
      <c r="J2" s="132"/>
    </row>
    <row r="3" spans="2:10" ht="30.75" customHeight="1" x14ac:dyDescent="0.4">
      <c r="I3" s="25" t="s">
        <v>27</v>
      </c>
      <c r="J3" s="31">
        <f>総括表!H3</f>
        <v>45169</v>
      </c>
    </row>
    <row r="4" spans="2:10" ht="29.25" customHeight="1" x14ac:dyDescent="0.4">
      <c r="B4" s="133" t="s">
        <v>1</v>
      </c>
      <c r="C4" s="134"/>
      <c r="D4" s="134"/>
      <c r="E4" s="134"/>
      <c r="F4" s="134"/>
      <c r="G4" s="137" t="s">
        <v>28</v>
      </c>
      <c r="H4" s="168" t="str">
        <f>IF(総括表!G5="","",総括表!G5)</f>
        <v>社名</v>
      </c>
      <c r="I4" s="168"/>
      <c r="J4" s="168"/>
    </row>
    <row r="5" spans="2:10" ht="25.5" customHeight="1" x14ac:dyDescent="0.4">
      <c r="B5" s="135"/>
      <c r="C5" s="136"/>
      <c r="D5" s="136"/>
      <c r="E5" s="136"/>
      <c r="F5" s="136"/>
      <c r="G5" s="166"/>
      <c r="H5" s="169"/>
      <c r="I5" s="169"/>
      <c r="J5" s="169"/>
    </row>
    <row r="6" spans="2:10" ht="29.25" customHeight="1" x14ac:dyDescent="0.4">
      <c r="B6" s="1" t="s">
        <v>3</v>
      </c>
      <c r="C6" s="13"/>
      <c r="D6" s="2" t="s">
        <v>4</v>
      </c>
      <c r="E6" s="163"/>
      <c r="F6" s="164"/>
      <c r="G6" s="166"/>
      <c r="H6" s="170" t="str">
        <f>IF(総括表!G6="","",総括表!G6)</f>
        <v>〒
住所
TEL
FAX</v>
      </c>
      <c r="I6" s="171"/>
      <c r="J6" s="172"/>
    </row>
    <row r="7" spans="2:10" ht="76.5" customHeight="1" x14ac:dyDescent="0.4">
      <c r="B7" s="28" t="s">
        <v>6</v>
      </c>
      <c r="C7" s="165"/>
      <c r="D7" s="165"/>
      <c r="E7" s="165"/>
      <c r="F7" s="165"/>
      <c r="G7" s="167"/>
      <c r="H7" s="173"/>
      <c r="I7" s="174"/>
      <c r="J7" s="175"/>
    </row>
    <row r="8" spans="2:10" ht="31.5" customHeight="1" thickBot="1" x14ac:dyDescent="0.45">
      <c r="G8" s="81"/>
      <c r="H8" s="81"/>
    </row>
    <row r="9" spans="2:10" s="3" customFormat="1" ht="21" customHeight="1" thickTop="1" x14ac:dyDescent="0.4">
      <c r="B9" s="119" t="s">
        <v>44</v>
      </c>
      <c r="C9" s="120"/>
      <c r="D9" s="120"/>
      <c r="E9" s="120"/>
      <c r="F9" s="120"/>
      <c r="G9" s="120"/>
      <c r="H9" s="121"/>
      <c r="I9" s="122" t="s">
        <v>21</v>
      </c>
      <c r="J9" s="123"/>
    </row>
    <row r="10" spans="2:10" ht="71.25" customHeight="1" thickBot="1" x14ac:dyDescent="0.45">
      <c r="B10" s="124">
        <f>I39</f>
        <v>0</v>
      </c>
      <c r="C10" s="125"/>
      <c r="D10" s="125"/>
      <c r="E10" s="125"/>
      <c r="F10" s="125"/>
      <c r="G10" s="80" t="s">
        <v>36</v>
      </c>
      <c r="H10" s="50"/>
      <c r="I10" s="15"/>
      <c r="J10" s="16"/>
    </row>
    <row r="11" spans="2:10" ht="19.5" thickTop="1" x14ac:dyDescent="0.4"/>
    <row r="12" spans="2:10" s="3" customFormat="1" ht="25.5" x14ac:dyDescent="0.4">
      <c r="B12" s="28" t="s">
        <v>8</v>
      </c>
      <c r="C12" s="119" t="s">
        <v>9</v>
      </c>
      <c r="D12" s="120"/>
      <c r="E12" s="28" t="s">
        <v>10</v>
      </c>
      <c r="F12" s="28" t="s">
        <v>11</v>
      </c>
      <c r="G12" s="119" t="s">
        <v>49</v>
      </c>
      <c r="H12" s="176"/>
      <c r="I12" s="26" t="s">
        <v>50</v>
      </c>
      <c r="J12" s="28" t="s">
        <v>12</v>
      </c>
    </row>
    <row r="13" spans="2:10" ht="36.950000000000003" customHeight="1" x14ac:dyDescent="0.4">
      <c r="B13" s="78"/>
      <c r="C13" s="110"/>
      <c r="D13" s="111"/>
      <c r="E13" s="27"/>
      <c r="F13" s="11"/>
      <c r="G13" s="161"/>
      <c r="H13" s="162"/>
      <c r="I13" s="17" t="str">
        <f>IF(G13="","",E13*G13)</f>
        <v/>
      </c>
      <c r="J13" s="9"/>
    </row>
    <row r="14" spans="2:10" ht="36.950000000000003" customHeight="1" x14ac:dyDescent="0.4">
      <c r="B14" s="78"/>
      <c r="C14" s="110"/>
      <c r="D14" s="111"/>
      <c r="E14" s="27"/>
      <c r="F14" s="11"/>
      <c r="G14" s="161"/>
      <c r="H14" s="162"/>
      <c r="I14" s="17" t="str">
        <f>IF(G14="","",E14*G14)</f>
        <v/>
      </c>
      <c r="J14" s="9"/>
    </row>
    <row r="15" spans="2:10" ht="36.950000000000003" customHeight="1" x14ac:dyDescent="0.4">
      <c r="B15" s="78"/>
      <c r="C15" s="61"/>
      <c r="D15" s="62"/>
      <c r="E15" s="27"/>
      <c r="F15" s="11"/>
      <c r="G15" s="161"/>
      <c r="H15" s="162"/>
      <c r="I15" s="17" t="str">
        <f t="shared" ref="I15:I38" si="0">IF(G15="","",E15*G15)</f>
        <v/>
      </c>
      <c r="J15" s="9"/>
    </row>
    <row r="16" spans="2:10" ht="36.950000000000003" customHeight="1" x14ac:dyDescent="0.4">
      <c r="B16" s="78"/>
      <c r="C16" s="110"/>
      <c r="D16" s="111"/>
      <c r="E16" s="27"/>
      <c r="F16" s="11"/>
      <c r="G16" s="161"/>
      <c r="H16" s="162"/>
      <c r="I16" s="17" t="str">
        <f t="shared" si="0"/>
        <v/>
      </c>
      <c r="J16" s="9"/>
    </row>
    <row r="17" spans="2:10" ht="36.950000000000003" customHeight="1" x14ac:dyDescent="0.4">
      <c r="B17" s="78"/>
      <c r="C17" s="110"/>
      <c r="D17" s="111"/>
      <c r="E17" s="27"/>
      <c r="F17" s="11"/>
      <c r="G17" s="161"/>
      <c r="H17" s="162"/>
      <c r="I17" s="17" t="str">
        <f t="shared" si="0"/>
        <v/>
      </c>
      <c r="J17" s="9"/>
    </row>
    <row r="18" spans="2:10" ht="36.950000000000003" customHeight="1" x14ac:dyDescent="0.4">
      <c r="B18" s="78"/>
      <c r="C18" s="110"/>
      <c r="D18" s="111"/>
      <c r="E18" s="27"/>
      <c r="F18" s="11"/>
      <c r="G18" s="161"/>
      <c r="H18" s="162"/>
      <c r="I18" s="17" t="str">
        <f t="shared" si="0"/>
        <v/>
      </c>
      <c r="J18" s="9"/>
    </row>
    <row r="19" spans="2:10" ht="36.950000000000003" customHeight="1" x14ac:dyDescent="0.4">
      <c r="B19" s="78"/>
      <c r="C19" s="110"/>
      <c r="D19" s="111"/>
      <c r="E19" s="27"/>
      <c r="F19" s="11"/>
      <c r="G19" s="161"/>
      <c r="H19" s="162"/>
      <c r="I19" s="17" t="str">
        <f t="shared" si="0"/>
        <v/>
      </c>
      <c r="J19" s="9"/>
    </row>
    <row r="20" spans="2:10" ht="36.950000000000003" customHeight="1" x14ac:dyDescent="0.4">
      <c r="B20" s="78"/>
      <c r="C20" s="110"/>
      <c r="D20" s="111"/>
      <c r="E20" s="27"/>
      <c r="F20" s="11"/>
      <c r="G20" s="161"/>
      <c r="H20" s="162"/>
      <c r="I20" s="17" t="str">
        <f t="shared" si="0"/>
        <v/>
      </c>
      <c r="J20" s="9"/>
    </row>
    <row r="21" spans="2:10" ht="36.950000000000003" customHeight="1" x14ac:dyDescent="0.4">
      <c r="B21" s="78"/>
      <c r="C21" s="110"/>
      <c r="D21" s="111"/>
      <c r="E21" s="27"/>
      <c r="F21" s="11"/>
      <c r="G21" s="161"/>
      <c r="H21" s="162"/>
      <c r="I21" s="17" t="str">
        <f t="shared" si="0"/>
        <v/>
      </c>
      <c r="J21" s="9"/>
    </row>
    <row r="22" spans="2:10" ht="36.950000000000003" customHeight="1" x14ac:dyDescent="0.4">
      <c r="B22" s="78"/>
      <c r="C22" s="110"/>
      <c r="D22" s="111"/>
      <c r="E22" s="27"/>
      <c r="F22" s="11"/>
      <c r="G22" s="161"/>
      <c r="H22" s="162"/>
      <c r="I22" s="17" t="str">
        <f t="shared" si="0"/>
        <v/>
      </c>
      <c r="J22" s="9"/>
    </row>
    <row r="23" spans="2:10" ht="36.950000000000003" customHeight="1" x14ac:dyDescent="0.4">
      <c r="B23" s="78"/>
      <c r="C23" s="110"/>
      <c r="D23" s="111"/>
      <c r="E23" s="27"/>
      <c r="F23" s="11"/>
      <c r="G23" s="161"/>
      <c r="H23" s="162"/>
      <c r="I23" s="17" t="str">
        <f t="shared" si="0"/>
        <v/>
      </c>
      <c r="J23" s="9"/>
    </row>
    <row r="24" spans="2:10" ht="36.950000000000003" customHeight="1" x14ac:dyDescent="0.4">
      <c r="B24" s="78"/>
      <c r="C24" s="110"/>
      <c r="D24" s="111"/>
      <c r="E24" s="27"/>
      <c r="F24" s="11"/>
      <c r="G24" s="161"/>
      <c r="H24" s="162"/>
      <c r="I24" s="17" t="str">
        <f t="shared" si="0"/>
        <v/>
      </c>
      <c r="J24" s="9"/>
    </row>
    <row r="25" spans="2:10" ht="36.950000000000003" customHeight="1" x14ac:dyDescent="0.4">
      <c r="B25" s="78"/>
      <c r="C25" s="110"/>
      <c r="D25" s="111"/>
      <c r="E25" s="27"/>
      <c r="F25" s="11"/>
      <c r="G25" s="161"/>
      <c r="H25" s="162"/>
      <c r="I25" s="17" t="str">
        <f t="shared" si="0"/>
        <v/>
      </c>
      <c r="J25" s="9"/>
    </row>
    <row r="26" spans="2:10" ht="36.950000000000003" customHeight="1" x14ac:dyDescent="0.4">
      <c r="B26" s="78"/>
      <c r="C26" s="110"/>
      <c r="D26" s="111"/>
      <c r="E26" s="27"/>
      <c r="F26" s="11"/>
      <c r="G26" s="161"/>
      <c r="H26" s="162"/>
      <c r="I26" s="17" t="str">
        <f t="shared" si="0"/>
        <v/>
      </c>
      <c r="J26" s="9"/>
    </row>
    <row r="27" spans="2:10" ht="36.950000000000003" customHeight="1" x14ac:dyDescent="0.4">
      <c r="B27" s="78"/>
      <c r="C27" s="110"/>
      <c r="D27" s="111"/>
      <c r="E27" s="27"/>
      <c r="F27" s="11"/>
      <c r="G27" s="161"/>
      <c r="H27" s="162"/>
      <c r="I27" s="17" t="str">
        <f t="shared" si="0"/>
        <v/>
      </c>
      <c r="J27" s="9"/>
    </row>
    <row r="28" spans="2:10" ht="36.950000000000003" customHeight="1" x14ac:dyDescent="0.4">
      <c r="B28" s="78"/>
      <c r="C28" s="110"/>
      <c r="D28" s="111"/>
      <c r="E28" s="27"/>
      <c r="F28" s="11"/>
      <c r="G28" s="161"/>
      <c r="H28" s="162"/>
      <c r="I28" s="17" t="str">
        <f t="shared" si="0"/>
        <v/>
      </c>
      <c r="J28" s="9"/>
    </row>
    <row r="29" spans="2:10" ht="36.950000000000003" customHeight="1" x14ac:dyDescent="0.4">
      <c r="B29" s="78"/>
      <c r="C29" s="110"/>
      <c r="D29" s="111"/>
      <c r="E29" s="27"/>
      <c r="F29" s="11"/>
      <c r="G29" s="161"/>
      <c r="H29" s="162"/>
      <c r="I29" s="17" t="str">
        <f t="shared" si="0"/>
        <v/>
      </c>
      <c r="J29" s="9"/>
    </row>
    <row r="30" spans="2:10" ht="36.950000000000003" customHeight="1" x14ac:dyDescent="0.4">
      <c r="B30" s="78"/>
      <c r="C30" s="110"/>
      <c r="D30" s="111"/>
      <c r="E30" s="27"/>
      <c r="F30" s="11"/>
      <c r="G30" s="161"/>
      <c r="H30" s="162"/>
      <c r="I30" s="17" t="str">
        <f t="shared" si="0"/>
        <v/>
      </c>
      <c r="J30" s="9"/>
    </row>
    <row r="31" spans="2:10" ht="36.950000000000003" customHeight="1" x14ac:dyDescent="0.4">
      <c r="B31" s="78"/>
      <c r="C31" s="110"/>
      <c r="D31" s="111"/>
      <c r="E31" s="27"/>
      <c r="F31" s="11"/>
      <c r="G31" s="161"/>
      <c r="H31" s="162"/>
      <c r="I31" s="17" t="str">
        <f t="shared" si="0"/>
        <v/>
      </c>
      <c r="J31" s="9"/>
    </row>
    <row r="32" spans="2:10" ht="36.950000000000003" customHeight="1" x14ac:dyDescent="0.4">
      <c r="B32" s="78"/>
      <c r="C32" s="61"/>
      <c r="D32" s="62"/>
      <c r="E32" s="27"/>
      <c r="F32" s="11"/>
      <c r="G32" s="161"/>
      <c r="H32" s="162"/>
      <c r="I32" s="17" t="str">
        <f t="shared" si="0"/>
        <v/>
      </c>
      <c r="J32" s="9"/>
    </row>
    <row r="33" spans="2:10" ht="36.950000000000003" customHeight="1" x14ac:dyDescent="0.4">
      <c r="B33" s="78"/>
      <c r="C33" s="61"/>
      <c r="D33" s="62"/>
      <c r="E33" s="27"/>
      <c r="F33" s="11"/>
      <c r="G33" s="161"/>
      <c r="H33" s="162"/>
      <c r="I33" s="17" t="str">
        <f t="shared" si="0"/>
        <v/>
      </c>
      <c r="J33" s="9"/>
    </row>
    <row r="34" spans="2:10" ht="36.950000000000003" customHeight="1" x14ac:dyDescent="0.4">
      <c r="B34" s="78"/>
      <c r="C34" s="61"/>
      <c r="D34" s="62"/>
      <c r="E34" s="27"/>
      <c r="F34" s="11"/>
      <c r="G34" s="161"/>
      <c r="H34" s="162"/>
      <c r="I34" s="17" t="str">
        <f t="shared" si="0"/>
        <v/>
      </c>
      <c r="J34" s="9"/>
    </row>
    <row r="35" spans="2:10" ht="36.950000000000003" customHeight="1" x14ac:dyDescent="0.4">
      <c r="B35" s="78"/>
      <c r="C35" s="110"/>
      <c r="D35" s="111"/>
      <c r="E35" s="27"/>
      <c r="F35" s="11"/>
      <c r="G35" s="161"/>
      <c r="H35" s="162"/>
      <c r="I35" s="17" t="str">
        <f t="shared" si="0"/>
        <v/>
      </c>
      <c r="J35" s="9"/>
    </row>
    <row r="36" spans="2:10" ht="36.950000000000003" customHeight="1" x14ac:dyDescent="0.4">
      <c r="B36" s="78"/>
      <c r="C36" s="110"/>
      <c r="D36" s="111"/>
      <c r="E36" s="27"/>
      <c r="F36" s="11"/>
      <c r="G36" s="161"/>
      <c r="H36" s="162"/>
      <c r="I36" s="17" t="str">
        <f t="shared" si="0"/>
        <v/>
      </c>
      <c r="J36" s="9"/>
    </row>
    <row r="37" spans="2:10" ht="36.950000000000003" customHeight="1" x14ac:dyDescent="0.4">
      <c r="B37" s="78"/>
      <c r="C37" s="110"/>
      <c r="D37" s="111"/>
      <c r="E37" s="27"/>
      <c r="F37" s="11"/>
      <c r="G37" s="161"/>
      <c r="H37" s="162"/>
      <c r="I37" s="17" t="str">
        <f t="shared" si="0"/>
        <v/>
      </c>
      <c r="J37" s="9"/>
    </row>
    <row r="38" spans="2:10" ht="36.950000000000003" customHeight="1" thickBot="1" x14ac:dyDescent="0.45">
      <c r="B38" s="79"/>
      <c r="C38" s="112"/>
      <c r="D38" s="113"/>
      <c r="E38" s="30"/>
      <c r="F38" s="23"/>
      <c r="G38" s="177"/>
      <c r="H38" s="178"/>
      <c r="I38" s="17" t="str">
        <f t="shared" si="0"/>
        <v/>
      </c>
      <c r="J38" s="18"/>
    </row>
    <row r="39" spans="2:10" ht="48.75" customHeight="1" thickTop="1" x14ac:dyDescent="0.4">
      <c r="B39" s="114" t="s">
        <v>45</v>
      </c>
      <c r="C39" s="115"/>
      <c r="D39" s="116"/>
      <c r="E39" s="29"/>
      <c r="F39" s="24"/>
      <c r="G39" s="179"/>
      <c r="H39" s="180"/>
      <c r="I39" s="14">
        <f>SUM(I13:I38)</f>
        <v>0</v>
      </c>
      <c r="J39" s="19" t="s">
        <v>42</v>
      </c>
    </row>
    <row r="40" spans="2:10" ht="6.75" customHeight="1" x14ac:dyDescent="0.4"/>
  </sheetData>
  <mergeCells count="62">
    <mergeCell ref="G37:H37"/>
    <mergeCell ref="G38:H38"/>
    <mergeCell ref="G39:H39"/>
    <mergeCell ref="B9:H9"/>
    <mergeCell ref="G29:H29"/>
    <mergeCell ref="G30:H30"/>
    <mergeCell ref="G31:H31"/>
    <mergeCell ref="G35:H35"/>
    <mergeCell ref="G36:H36"/>
    <mergeCell ref="G24:H24"/>
    <mergeCell ref="G25:H25"/>
    <mergeCell ref="G26:H26"/>
    <mergeCell ref="G27:H27"/>
    <mergeCell ref="G28:H28"/>
    <mergeCell ref="G19:H19"/>
    <mergeCell ref="G20:H20"/>
    <mergeCell ref="C30:D30"/>
    <mergeCell ref="C24:D24"/>
    <mergeCell ref="C25:D25"/>
    <mergeCell ref="C26:D26"/>
    <mergeCell ref="C27:D27"/>
    <mergeCell ref="C28:D28"/>
    <mergeCell ref="C29:D29"/>
    <mergeCell ref="B39:D39"/>
    <mergeCell ref="C31:D31"/>
    <mergeCell ref="C35:D35"/>
    <mergeCell ref="C36:D36"/>
    <mergeCell ref="C37:D37"/>
    <mergeCell ref="C38:D38"/>
    <mergeCell ref="C22:D22"/>
    <mergeCell ref="C23:D23"/>
    <mergeCell ref="G21:H21"/>
    <mergeCell ref="G22:H22"/>
    <mergeCell ref="G23:H23"/>
    <mergeCell ref="G18:H18"/>
    <mergeCell ref="G15:H15"/>
    <mergeCell ref="C19:D19"/>
    <mergeCell ref="C20:D20"/>
    <mergeCell ref="C21:D21"/>
    <mergeCell ref="C17:D17"/>
    <mergeCell ref="B10:F10"/>
    <mergeCell ref="G12:H12"/>
    <mergeCell ref="G13:H13"/>
    <mergeCell ref="G14:H14"/>
    <mergeCell ref="G16:H16"/>
    <mergeCell ref="G17:H17"/>
    <mergeCell ref="G32:H32"/>
    <mergeCell ref="G33:H33"/>
    <mergeCell ref="G34:H34"/>
    <mergeCell ref="B1:J2"/>
    <mergeCell ref="B4:F5"/>
    <mergeCell ref="G4:G7"/>
    <mergeCell ref="E6:F6"/>
    <mergeCell ref="C7:F7"/>
    <mergeCell ref="H4:J5"/>
    <mergeCell ref="H6:J7"/>
    <mergeCell ref="C18:D18"/>
    <mergeCell ref="I9:J9"/>
    <mergeCell ref="C12:D12"/>
    <mergeCell ref="C13:D13"/>
    <mergeCell ref="C14:D14"/>
    <mergeCell ref="C16:D16"/>
  </mergeCells>
  <phoneticPr fontId="3"/>
  <dataValidations count="3">
    <dataValidation type="list" showInputMessage="1" sqref="F14:F38" xr:uid="{BDEE9B40-7933-45B5-B57F-AA9AE3D06B46}">
      <formula1>"　,式,人,個"</formula1>
    </dataValidation>
    <dataValidation type="list" showInputMessage="1" prompt="自由入力可" sqref="F13" xr:uid="{8777DCA0-71A9-47D6-B50A-C87B35AA3536}">
      <formula1>"　,式,人,個"</formula1>
    </dataValidation>
    <dataValidation type="list" allowBlank="1" showInputMessage="1" prompt="自由入力可" sqref="E6:F6" xr:uid="{984322FC-CF7B-4050-B15E-BD6DCD273CD2}">
      <formula1>"水野,中村,石川,中沢,岡本"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5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3A054-1CB3-4D1B-A3CE-BBDB9CD3FC64}">
  <dimension ref="B1:J40"/>
  <sheetViews>
    <sheetView showGridLines="0" view="pageBreakPreview" zoomScale="55" zoomScaleNormal="70" zoomScaleSheetLayoutView="55" workbookViewId="0">
      <selection activeCell="B1" sqref="B1:J2"/>
    </sheetView>
  </sheetViews>
  <sheetFormatPr defaultRowHeight="18.75" x14ac:dyDescent="0.4"/>
  <cols>
    <col min="1" max="1" width="0.875" customWidth="1"/>
    <col min="2" max="2" width="14.625" customWidth="1"/>
    <col min="3" max="3" width="23.875" customWidth="1"/>
    <col min="4" max="4" width="18.75" customWidth="1"/>
    <col min="5" max="5" width="12.25" customWidth="1"/>
    <col min="6" max="6" width="11.125" customWidth="1"/>
    <col min="7" max="7" width="13" customWidth="1"/>
    <col min="8" max="8" width="7.625" customWidth="1"/>
    <col min="9" max="10" width="25.625" customWidth="1"/>
    <col min="11" max="11" width="0.875" customWidth="1"/>
  </cols>
  <sheetData>
    <row r="1" spans="2:10" x14ac:dyDescent="0.4">
      <c r="B1" s="132" t="s">
        <v>0</v>
      </c>
      <c r="C1" s="132"/>
      <c r="D1" s="132"/>
      <c r="E1" s="132"/>
      <c r="F1" s="132"/>
      <c r="G1" s="132"/>
      <c r="H1" s="132"/>
      <c r="I1" s="132"/>
      <c r="J1" s="132"/>
    </row>
    <row r="2" spans="2:10" x14ac:dyDescent="0.4">
      <c r="B2" s="132"/>
      <c r="C2" s="132"/>
      <c r="D2" s="132"/>
      <c r="E2" s="132"/>
      <c r="F2" s="132"/>
      <c r="G2" s="132"/>
      <c r="H2" s="132"/>
      <c r="I2" s="132"/>
      <c r="J2" s="132"/>
    </row>
    <row r="3" spans="2:10" ht="30.75" customHeight="1" x14ac:dyDescent="0.4">
      <c r="I3" s="25" t="s">
        <v>27</v>
      </c>
      <c r="J3" s="31">
        <f>総括表!H3</f>
        <v>45169</v>
      </c>
    </row>
    <row r="4" spans="2:10" ht="29.25" customHeight="1" x14ac:dyDescent="0.4">
      <c r="B4" s="133" t="s">
        <v>1</v>
      </c>
      <c r="C4" s="134"/>
      <c r="D4" s="134"/>
      <c r="E4" s="134"/>
      <c r="F4" s="134"/>
      <c r="G4" s="137" t="s">
        <v>28</v>
      </c>
      <c r="H4" s="168" t="str">
        <f>IF(総括表!G5="","",総括表!G5)</f>
        <v>社名</v>
      </c>
      <c r="I4" s="168"/>
      <c r="J4" s="168"/>
    </row>
    <row r="5" spans="2:10" ht="25.5" customHeight="1" x14ac:dyDescent="0.4">
      <c r="B5" s="135"/>
      <c r="C5" s="136"/>
      <c r="D5" s="136"/>
      <c r="E5" s="136"/>
      <c r="F5" s="136"/>
      <c r="G5" s="166"/>
      <c r="H5" s="169"/>
      <c r="I5" s="169"/>
      <c r="J5" s="169"/>
    </row>
    <row r="6" spans="2:10" ht="29.25" customHeight="1" x14ac:dyDescent="0.4">
      <c r="B6" s="1" t="s">
        <v>3</v>
      </c>
      <c r="C6" s="13"/>
      <c r="D6" s="2" t="s">
        <v>4</v>
      </c>
      <c r="E6" s="163"/>
      <c r="F6" s="164"/>
      <c r="G6" s="166"/>
      <c r="H6" s="170" t="str">
        <f>IF(総括表!G6="","",総括表!G6)</f>
        <v>〒
住所
TEL
FAX</v>
      </c>
      <c r="I6" s="171"/>
      <c r="J6" s="172"/>
    </row>
    <row r="7" spans="2:10" ht="76.5" customHeight="1" x14ac:dyDescent="0.4">
      <c r="B7" s="28" t="s">
        <v>6</v>
      </c>
      <c r="C7" s="165"/>
      <c r="D7" s="165"/>
      <c r="E7" s="165"/>
      <c r="F7" s="165"/>
      <c r="G7" s="167"/>
      <c r="H7" s="173"/>
      <c r="I7" s="174"/>
      <c r="J7" s="175"/>
    </row>
    <row r="8" spans="2:10" ht="31.5" customHeight="1" thickBot="1" x14ac:dyDescent="0.45">
      <c r="G8" s="81"/>
      <c r="H8" s="81"/>
    </row>
    <row r="9" spans="2:10" s="3" customFormat="1" ht="21" customHeight="1" thickTop="1" x14ac:dyDescent="0.4">
      <c r="B9" s="119" t="s">
        <v>44</v>
      </c>
      <c r="C9" s="120"/>
      <c r="D9" s="120"/>
      <c r="E9" s="120"/>
      <c r="F9" s="120"/>
      <c r="G9" s="120"/>
      <c r="H9" s="121"/>
      <c r="I9" s="122" t="s">
        <v>21</v>
      </c>
      <c r="J9" s="123"/>
    </row>
    <row r="10" spans="2:10" ht="71.25" customHeight="1" thickBot="1" x14ac:dyDescent="0.45">
      <c r="B10" s="124">
        <f>I39</f>
        <v>0</v>
      </c>
      <c r="C10" s="125"/>
      <c r="D10" s="125"/>
      <c r="E10" s="125"/>
      <c r="F10" s="125"/>
      <c r="G10" s="80" t="s">
        <v>36</v>
      </c>
      <c r="H10" s="50"/>
      <c r="I10" s="15"/>
      <c r="J10" s="16"/>
    </row>
    <row r="11" spans="2:10" ht="19.5" thickTop="1" x14ac:dyDescent="0.4"/>
    <row r="12" spans="2:10" s="3" customFormat="1" ht="25.5" x14ac:dyDescent="0.4">
      <c r="B12" s="28" t="s">
        <v>8</v>
      </c>
      <c r="C12" s="119" t="s">
        <v>9</v>
      </c>
      <c r="D12" s="120"/>
      <c r="E12" s="28" t="s">
        <v>10</v>
      </c>
      <c r="F12" s="28" t="s">
        <v>11</v>
      </c>
      <c r="G12" s="119" t="s">
        <v>49</v>
      </c>
      <c r="H12" s="176"/>
      <c r="I12" s="26" t="s">
        <v>50</v>
      </c>
      <c r="J12" s="28" t="s">
        <v>12</v>
      </c>
    </row>
    <row r="13" spans="2:10" ht="36.950000000000003" customHeight="1" x14ac:dyDescent="0.4">
      <c r="B13" s="78"/>
      <c r="C13" s="110"/>
      <c r="D13" s="111"/>
      <c r="E13" s="27"/>
      <c r="F13" s="11"/>
      <c r="G13" s="161"/>
      <c r="H13" s="162"/>
      <c r="I13" s="17" t="str">
        <f>IF(G13="","",E13*G13)</f>
        <v/>
      </c>
      <c r="J13" s="9"/>
    </row>
    <row r="14" spans="2:10" ht="36.950000000000003" customHeight="1" x14ac:dyDescent="0.4">
      <c r="B14" s="78"/>
      <c r="C14" s="110"/>
      <c r="D14" s="111"/>
      <c r="E14" s="27"/>
      <c r="F14" s="11"/>
      <c r="G14" s="161"/>
      <c r="H14" s="162"/>
      <c r="I14" s="17" t="str">
        <f>IF(G14="","",E14*G14)</f>
        <v/>
      </c>
      <c r="J14" s="9"/>
    </row>
    <row r="15" spans="2:10" ht="36.950000000000003" customHeight="1" x14ac:dyDescent="0.4">
      <c r="B15" s="78"/>
      <c r="C15" s="61"/>
      <c r="D15" s="62"/>
      <c r="E15" s="27"/>
      <c r="F15" s="11"/>
      <c r="G15" s="161"/>
      <c r="H15" s="162"/>
      <c r="I15" s="17" t="str">
        <f t="shared" ref="I15:I38" si="0">IF(G15="","",E15*G15)</f>
        <v/>
      </c>
      <c r="J15" s="9"/>
    </row>
    <row r="16" spans="2:10" ht="36.950000000000003" customHeight="1" x14ac:dyDescent="0.4">
      <c r="B16" s="78"/>
      <c r="C16" s="110"/>
      <c r="D16" s="111"/>
      <c r="E16" s="27"/>
      <c r="F16" s="11"/>
      <c r="G16" s="161"/>
      <c r="H16" s="162"/>
      <c r="I16" s="17" t="str">
        <f t="shared" si="0"/>
        <v/>
      </c>
      <c r="J16" s="9"/>
    </row>
    <row r="17" spans="2:10" ht="36.950000000000003" customHeight="1" x14ac:dyDescent="0.4">
      <c r="B17" s="78"/>
      <c r="C17" s="110"/>
      <c r="D17" s="111"/>
      <c r="E17" s="27"/>
      <c r="F17" s="11"/>
      <c r="G17" s="161"/>
      <c r="H17" s="162"/>
      <c r="I17" s="17" t="str">
        <f t="shared" si="0"/>
        <v/>
      </c>
      <c r="J17" s="9"/>
    </row>
    <row r="18" spans="2:10" ht="36.950000000000003" customHeight="1" x14ac:dyDescent="0.4">
      <c r="B18" s="78"/>
      <c r="C18" s="110"/>
      <c r="D18" s="111"/>
      <c r="E18" s="27"/>
      <c r="F18" s="11"/>
      <c r="G18" s="161"/>
      <c r="H18" s="162"/>
      <c r="I18" s="17" t="str">
        <f t="shared" si="0"/>
        <v/>
      </c>
      <c r="J18" s="9"/>
    </row>
    <row r="19" spans="2:10" ht="36.950000000000003" customHeight="1" x14ac:dyDescent="0.4">
      <c r="B19" s="78"/>
      <c r="C19" s="110"/>
      <c r="D19" s="111"/>
      <c r="E19" s="27"/>
      <c r="F19" s="11"/>
      <c r="G19" s="161"/>
      <c r="H19" s="162"/>
      <c r="I19" s="17" t="str">
        <f t="shared" si="0"/>
        <v/>
      </c>
      <c r="J19" s="9"/>
    </row>
    <row r="20" spans="2:10" ht="36.950000000000003" customHeight="1" x14ac:dyDescent="0.4">
      <c r="B20" s="78"/>
      <c r="C20" s="110"/>
      <c r="D20" s="111"/>
      <c r="E20" s="27"/>
      <c r="F20" s="11"/>
      <c r="G20" s="161"/>
      <c r="H20" s="162"/>
      <c r="I20" s="17" t="str">
        <f t="shared" si="0"/>
        <v/>
      </c>
      <c r="J20" s="9"/>
    </row>
    <row r="21" spans="2:10" ht="36.950000000000003" customHeight="1" x14ac:dyDescent="0.4">
      <c r="B21" s="78"/>
      <c r="C21" s="110"/>
      <c r="D21" s="111"/>
      <c r="E21" s="27"/>
      <c r="F21" s="11"/>
      <c r="G21" s="161"/>
      <c r="H21" s="162"/>
      <c r="I21" s="17" t="str">
        <f t="shared" si="0"/>
        <v/>
      </c>
      <c r="J21" s="9"/>
    </row>
    <row r="22" spans="2:10" ht="36.950000000000003" customHeight="1" x14ac:dyDescent="0.4">
      <c r="B22" s="78"/>
      <c r="C22" s="110"/>
      <c r="D22" s="111"/>
      <c r="E22" s="27"/>
      <c r="F22" s="11"/>
      <c r="G22" s="161"/>
      <c r="H22" s="162"/>
      <c r="I22" s="17" t="str">
        <f t="shared" si="0"/>
        <v/>
      </c>
      <c r="J22" s="9"/>
    </row>
    <row r="23" spans="2:10" ht="36.950000000000003" customHeight="1" x14ac:dyDescent="0.4">
      <c r="B23" s="78"/>
      <c r="C23" s="110"/>
      <c r="D23" s="111"/>
      <c r="E23" s="27"/>
      <c r="F23" s="11"/>
      <c r="G23" s="161"/>
      <c r="H23" s="162"/>
      <c r="I23" s="17" t="str">
        <f t="shared" si="0"/>
        <v/>
      </c>
      <c r="J23" s="9"/>
    </row>
    <row r="24" spans="2:10" ht="36.950000000000003" customHeight="1" x14ac:dyDescent="0.4">
      <c r="B24" s="78"/>
      <c r="C24" s="110"/>
      <c r="D24" s="111"/>
      <c r="E24" s="27"/>
      <c r="F24" s="11"/>
      <c r="G24" s="161"/>
      <c r="H24" s="162"/>
      <c r="I24" s="17" t="str">
        <f t="shared" si="0"/>
        <v/>
      </c>
      <c r="J24" s="9"/>
    </row>
    <row r="25" spans="2:10" ht="36.950000000000003" customHeight="1" x14ac:dyDescent="0.4">
      <c r="B25" s="78"/>
      <c r="C25" s="110"/>
      <c r="D25" s="111"/>
      <c r="E25" s="27"/>
      <c r="F25" s="11"/>
      <c r="G25" s="161"/>
      <c r="H25" s="162"/>
      <c r="I25" s="17" t="str">
        <f t="shared" si="0"/>
        <v/>
      </c>
      <c r="J25" s="9"/>
    </row>
    <row r="26" spans="2:10" ht="36.950000000000003" customHeight="1" x14ac:dyDescent="0.4">
      <c r="B26" s="78"/>
      <c r="C26" s="110"/>
      <c r="D26" s="111"/>
      <c r="E26" s="27"/>
      <c r="F26" s="11"/>
      <c r="G26" s="161"/>
      <c r="H26" s="162"/>
      <c r="I26" s="17" t="str">
        <f t="shared" si="0"/>
        <v/>
      </c>
      <c r="J26" s="9"/>
    </row>
    <row r="27" spans="2:10" ht="36.950000000000003" customHeight="1" x14ac:dyDescent="0.4">
      <c r="B27" s="78"/>
      <c r="C27" s="110"/>
      <c r="D27" s="111"/>
      <c r="E27" s="27"/>
      <c r="F27" s="11"/>
      <c r="G27" s="161"/>
      <c r="H27" s="162"/>
      <c r="I27" s="17" t="str">
        <f t="shared" si="0"/>
        <v/>
      </c>
      <c r="J27" s="9"/>
    </row>
    <row r="28" spans="2:10" ht="36.950000000000003" customHeight="1" x14ac:dyDescent="0.4">
      <c r="B28" s="78"/>
      <c r="C28" s="110"/>
      <c r="D28" s="111"/>
      <c r="E28" s="27"/>
      <c r="F28" s="11"/>
      <c r="G28" s="161"/>
      <c r="H28" s="162"/>
      <c r="I28" s="17" t="str">
        <f t="shared" si="0"/>
        <v/>
      </c>
      <c r="J28" s="9"/>
    </row>
    <row r="29" spans="2:10" ht="36.950000000000003" customHeight="1" x14ac:dyDescent="0.4">
      <c r="B29" s="78"/>
      <c r="C29" s="110"/>
      <c r="D29" s="111"/>
      <c r="E29" s="27"/>
      <c r="F29" s="11"/>
      <c r="G29" s="161"/>
      <c r="H29" s="162"/>
      <c r="I29" s="17" t="str">
        <f t="shared" si="0"/>
        <v/>
      </c>
      <c r="J29" s="9"/>
    </row>
    <row r="30" spans="2:10" ht="36.950000000000003" customHeight="1" x14ac:dyDescent="0.4">
      <c r="B30" s="78"/>
      <c r="C30" s="110"/>
      <c r="D30" s="111"/>
      <c r="E30" s="27"/>
      <c r="F30" s="11"/>
      <c r="G30" s="161"/>
      <c r="H30" s="162"/>
      <c r="I30" s="17" t="str">
        <f t="shared" si="0"/>
        <v/>
      </c>
      <c r="J30" s="9"/>
    </row>
    <row r="31" spans="2:10" ht="36.950000000000003" customHeight="1" x14ac:dyDescent="0.4">
      <c r="B31" s="78"/>
      <c r="C31" s="110"/>
      <c r="D31" s="111"/>
      <c r="E31" s="27"/>
      <c r="F31" s="11"/>
      <c r="G31" s="161"/>
      <c r="H31" s="162"/>
      <c r="I31" s="17" t="str">
        <f t="shared" si="0"/>
        <v/>
      </c>
      <c r="J31" s="9"/>
    </row>
    <row r="32" spans="2:10" ht="36.950000000000003" customHeight="1" x14ac:dyDescent="0.4">
      <c r="B32" s="78"/>
      <c r="C32" s="61"/>
      <c r="D32" s="62"/>
      <c r="E32" s="27"/>
      <c r="F32" s="11"/>
      <c r="G32" s="161"/>
      <c r="H32" s="162"/>
      <c r="I32" s="17" t="str">
        <f t="shared" si="0"/>
        <v/>
      </c>
      <c r="J32" s="9"/>
    </row>
    <row r="33" spans="2:10" ht="36.950000000000003" customHeight="1" x14ac:dyDescent="0.4">
      <c r="B33" s="78"/>
      <c r="C33" s="61"/>
      <c r="D33" s="62"/>
      <c r="E33" s="27"/>
      <c r="F33" s="11"/>
      <c r="G33" s="161"/>
      <c r="H33" s="162"/>
      <c r="I33" s="17" t="str">
        <f t="shared" si="0"/>
        <v/>
      </c>
      <c r="J33" s="9"/>
    </row>
    <row r="34" spans="2:10" ht="36.950000000000003" customHeight="1" x14ac:dyDescent="0.4">
      <c r="B34" s="78"/>
      <c r="C34" s="61"/>
      <c r="D34" s="62"/>
      <c r="E34" s="27"/>
      <c r="F34" s="11"/>
      <c r="G34" s="161"/>
      <c r="H34" s="162"/>
      <c r="I34" s="17" t="str">
        <f t="shared" si="0"/>
        <v/>
      </c>
      <c r="J34" s="9"/>
    </row>
    <row r="35" spans="2:10" ht="36.950000000000003" customHeight="1" x14ac:dyDescent="0.4">
      <c r="B35" s="78"/>
      <c r="C35" s="110"/>
      <c r="D35" s="111"/>
      <c r="E35" s="27"/>
      <c r="F35" s="11"/>
      <c r="G35" s="161"/>
      <c r="H35" s="162"/>
      <c r="I35" s="17" t="str">
        <f t="shared" si="0"/>
        <v/>
      </c>
      <c r="J35" s="9"/>
    </row>
    <row r="36" spans="2:10" ht="36.950000000000003" customHeight="1" x14ac:dyDescent="0.4">
      <c r="B36" s="78"/>
      <c r="C36" s="110"/>
      <c r="D36" s="111"/>
      <c r="E36" s="27"/>
      <c r="F36" s="11"/>
      <c r="G36" s="161"/>
      <c r="H36" s="162"/>
      <c r="I36" s="17" t="str">
        <f t="shared" si="0"/>
        <v/>
      </c>
      <c r="J36" s="9"/>
    </row>
    <row r="37" spans="2:10" ht="36.950000000000003" customHeight="1" x14ac:dyDescent="0.4">
      <c r="B37" s="78"/>
      <c r="C37" s="110"/>
      <c r="D37" s="111"/>
      <c r="E37" s="27"/>
      <c r="F37" s="11"/>
      <c r="G37" s="161"/>
      <c r="H37" s="162"/>
      <c r="I37" s="17" t="str">
        <f t="shared" si="0"/>
        <v/>
      </c>
      <c r="J37" s="9"/>
    </row>
    <row r="38" spans="2:10" ht="36.950000000000003" customHeight="1" thickBot="1" x14ac:dyDescent="0.45">
      <c r="B38" s="79"/>
      <c r="C38" s="112"/>
      <c r="D38" s="113"/>
      <c r="E38" s="30"/>
      <c r="F38" s="23"/>
      <c r="G38" s="177"/>
      <c r="H38" s="178"/>
      <c r="I38" s="17" t="str">
        <f t="shared" si="0"/>
        <v/>
      </c>
      <c r="J38" s="18"/>
    </row>
    <row r="39" spans="2:10" ht="48.75" customHeight="1" thickTop="1" x14ac:dyDescent="0.4">
      <c r="B39" s="114" t="s">
        <v>45</v>
      </c>
      <c r="C39" s="115"/>
      <c r="D39" s="116"/>
      <c r="E39" s="29"/>
      <c r="F39" s="24"/>
      <c r="G39" s="179"/>
      <c r="H39" s="180"/>
      <c r="I39" s="14">
        <f>SUM(I13:I38)</f>
        <v>0</v>
      </c>
      <c r="J39" s="19" t="s">
        <v>42</v>
      </c>
    </row>
    <row r="40" spans="2:10" ht="6.75" customHeight="1" x14ac:dyDescent="0.4"/>
  </sheetData>
  <mergeCells count="62">
    <mergeCell ref="G37:H37"/>
    <mergeCell ref="G38:H38"/>
    <mergeCell ref="G39:H39"/>
    <mergeCell ref="B9:H9"/>
    <mergeCell ref="G29:H29"/>
    <mergeCell ref="G30:H30"/>
    <mergeCell ref="G31:H31"/>
    <mergeCell ref="G35:H35"/>
    <mergeCell ref="G36:H36"/>
    <mergeCell ref="G24:H24"/>
    <mergeCell ref="G25:H25"/>
    <mergeCell ref="G26:H26"/>
    <mergeCell ref="G27:H27"/>
    <mergeCell ref="G28:H28"/>
    <mergeCell ref="G19:H19"/>
    <mergeCell ref="G20:H20"/>
    <mergeCell ref="C30:D30"/>
    <mergeCell ref="C24:D24"/>
    <mergeCell ref="C25:D25"/>
    <mergeCell ref="C26:D26"/>
    <mergeCell ref="C27:D27"/>
    <mergeCell ref="C28:D28"/>
    <mergeCell ref="C29:D29"/>
    <mergeCell ref="B39:D39"/>
    <mergeCell ref="C31:D31"/>
    <mergeCell ref="C35:D35"/>
    <mergeCell ref="C36:D36"/>
    <mergeCell ref="C37:D37"/>
    <mergeCell ref="C38:D38"/>
    <mergeCell ref="C22:D22"/>
    <mergeCell ref="C23:D23"/>
    <mergeCell ref="G21:H21"/>
    <mergeCell ref="G22:H22"/>
    <mergeCell ref="G23:H23"/>
    <mergeCell ref="G18:H18"/>
    <mergeCell ref="G15:H15"/>
    <mergeCell ref="C19:D19"/>
    <mergeCell ref="C20:D20"/>
    <mergeCell ref="C21:D21"/>
    <mergeCell ref="C17:D17"/>
    <mergeCell ref="B10:F10"/>
    <mergeCell ref="G12:H12"/>
    <mergeCell ref="G13:H13"/>
    <mergeCell ref="G14:H14"/>
    <mergeCell ref="G16:H16"/>
    <mergeCell ref="G17:H17"/>
    <mergeCell ref="G32:H32"/>
    <mergeCell ref="G33:H33"/>
    <mergeCell ref="G34:H34"/>
    <mergeCell ref="B1:J2"/>
    <mergeCell ref="B4:F5"/>
    <mergeCell ref="G4:G7"/>
    <mergeCell ref="E6:F6"/>
    <mergeCell ref="C7:F7"/>
    <mergeCell ref="H4:J5"/>
    <mergeCell ref="H6:J7"/>
    <mergeCell ref="C18:D18"/>
    <mergeCell ref="I9:J9"/>
    <mergeCell ref="C12:D12"/>
    <mergeCell ref="C13:D13"/>
    <mergeCell ref="C14:D14"/>
    <mergeCell ref="C16:D16"/>
  </mergeCells>
  <phoneticPr fontId="3"/>
  <dataValidations count="3">
    <dataValidation type="list" allowBlank="1" showInputMessage="1" prompt="自由入力可" sqref="E6:F6" xr:uid="{848452DA-7FE1-43F6-A228-18973C3C21F1}">
      <formula1>"水野,中村,石川,中沢,岡本"</formula1>
    </dataValidation>
    <dataValidation type="list" showInputMessage="1" prompt="自由入力可" sqref="F13" xr:uid="{CE9CE356-B3C8-463F-832A-896A931D9D80}">
      <formula1>"　,式,人,個"</formula1>
    </dataValidation>
    <dataValidation type="list" showInputMessage="1" sqref="F14:F38" xr:uid="{2BC263E0-505A-417D-8A12-D9ACA79C4596}">
      <formula1>"　,式,人,個"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5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8C10E-D545-4D3A-BFDD-4338FD677986}">
  <dimension ref="B1:J40"/>
  <sheetViews>
    <sheetView showGridLines="0" view="pageBreakPreview" zoomScale="55" zoomScaleNormal="70" zoomScaleSheetLayoutView="55" workbookViewId="0">
      <selection activeCell="B1" sqref="B1:J2"/>
    </sheetView>
  </sheetViews>
  <sheetFormatPr defaultRowHeight="18.75" x14ac:dyDescent="0.4"/>
  <cols>
    <col min="1" max="1" width="0.875" customWidth="1"/>
    <col min="2" max="2" width="14.625" customWidth="1"/>
    <col min="3" max="3" width="23.875" customWidth="1"/>
    <col min="4" max="4" width="18.75" customWidth="1"/>
    <col min="5" max="5" width="12.25" customWidth="1"/>
    <col min="6" max="6" width="11.125" customWidth="1"/>
    <col min="7" max="7" width="13" customWidth="1"/>
    <col min="8" max="8" width="7.625" customWidth="1"/>
    <col min="9" max="10" width="25.625" customWidth="1"/>
    <col min="11" max="11" width="0.875" customWidth="1"/>
  </cols>
  <sheetData>
    <row r="1" spans="2:10" x14ac:dyDescent="0.4">
      <c r="B1" s="132" t="s">
        <v>0</v>
      </c>
      <c r="C1" s="132"/>
      <c r="D1" s="132"/>
      <c r="E1" s="132"/>
      <c r="F1" s="132"/>
      <c r="G1" s="132"/>
      <c r="H1" s="132"/>
      <c r="I1" s="132"/>
      <c r="J1" s="132"/>
    </row>
    <row r="2" spans="2:10" x14ac:dyDescent="0.4">
      <c r="B2" s="132"/>
      <c r="C2" s="132"/>
      <c r="D2" s="132"/>
      <c r="E2" s="132"/>
      <c r="F2" s="132"/>
      <c r="G2" s="132"/>
      <c r="H2" s="132"/>
      <c r="I2" s="132"/>
      <c r="J2" s="132"/>
    </row>
    <row r="3" spans="2:10" ht="30.75" customHeight="1" x14ac:dyDescent="0.4">
      <c r="I3" s="25" t="s">
        <v>27</v>
      </c>
      <c r="J3" s="31">
        <f>総括表!H3</f>
        <v>45169</v>
      </c>
    </row>
    <row r="4" spans="2:10" ht="29.25" customHeight="1" x14ac:dyDescent="0.4">
      <c r="B4" s="133" t="s">
        <v>1</v>
      </c>
      <c r="C4" s="134"/>
      <c r="D4" s="134"/>
      <c r="E4" s="134"/>
      <c r="F4" s="134"/>
      <c r="G4" s="137" t="s">
        <v>28</v>
      </c>
      <c r="H4" s="168" t="str">
        <f>IF(総括表!G5="","",総括表!G5)</f>
        <v>社名</v>
      </c>
      <c r="I4" s="168"/>
      <c r="J4" s="168"/>
    </row>
    <row r="5" spans="2:10" ht="25.5" customHeight="1" x14ac:dyDescent="0.4">
      <c r="B5" s="135"/>
      <c r="C5" s="136"/>
      <c r="D5" s="136"/>
      <c r="E5" s="136"/>
      <c r="F5" s="136"/>
      <c r="G5" s="166"/>
      <c r="H5" s="169"/>
      <c r="I5" s="169"/>
      <c r="J5" s="169"/>
    </row>
    <row r="6" spans="2:10" ht="29.25" customHeight="1" x14ac:dyDescent="0.4">
      <c r="B6" s="1" t="s">
        <v>3</v>
      </c>
      <c r="C6" s="13"/>
      <c r="D6" s="2" t="s">
        <v>4</v>
      </c>
      <c r="E6" s="163"/>
      <c r="F6" s="164"/>
      <c r="G6" s="166"/>
      <c r="H6" s="170" t="str">
        <f>IF(総括表!G6="","",総括表!G6)</f>
        <v>〒
住所
TEL
FAX</v>
      </c>
      <c r="I6" s="171"/>
      <c r="J6" s="172"/>
    </row>
    <row r="7" spans="2:10" ht="76.5" customHeight="1" x14ac:dyDescent="0.4">
      <c r="B7" s="28" t="s">
        <v>6</v>
      </c>
      <c r="C7" s="165"/>
      <c r="D7" s="165"/>
      <c r="E7" s="165"/>
      <c r="F7" s="165"/>
      <c r="G7" s="167"/>
      <c r="H7" s="173"/>
      <c r="I7" s="174"/>
      <c r="J7" s="175"/>
    </row>
    <row r="8" spans="2:10" ht="31.5" customHeight="1" thickBot="1" x14ac:dyDescent="0.45">
      <c r="G8" s="81"/>
      <c r="H8" s="81"/>
    </row>
    <row r="9" spans="2:10" s="3" customFormat="1" ht="21" customHeight="1" thickTop="1" x14ac:dyDescent="0.4">
      <c r="B9" s="119" t="s">
        <v>44</v>
      </c>
      <c r="C9" s="120"/>
      <c r="D9" s="120"/>
      <c r="E9" s="120"/>
      <c r="F9" s="120"/>
      <c r="G9" s="120"/>
      <c r="H9" s="121"/>
      <c r="I9" s="122" t="s">
        <v>21</v>
      </c>
      <c r="J9" s="123"/>
    </row>
    <row r="10" spans="2:10" ht="71.25" customHeight="1" thickBot="1" x14ac:dyDescent="0.45">
      <c r="B10" s="124">
        <f>I39</f>
        <v>0</v>
      </c>
      <c r="C10" s="125"/>
      <c r="D10" s="125"/>
      <c r="E10" s="125"/>
      <c r="F10" s="125"/>
      <c r="G10" s="80" t="s">
        <v>36</v>
      </c>
      <c r="H10" s="50"/>
      <c r="I10" s="15"/>
      <c r="J10" s="16"/>
    </row>
    <row r="11" spans="2:10" ht="19.5" thickTop="1" x14ac:dyDescent="0.4"/>
    <row r="12" spans="2:10" s="3" customFormat="1" ht="25.5" x14ac:dyDescent="0.4">
      <c r="B12" s="28" t="s">
        <v>8</v>
      </c>
      <c r="C12" s="119" t="s">
        <v>9</v>
      </c>
      <c r="D12" s="120"/>
      <c r="E12" s="28" t="s">
        <v>10</v>
      </c>
      <c r="F12" s="28" t="s">
        <v>11</v>
      </c>
      <c r="G12" s="119" t="s">
        <v>49</v>
      </c>
      <c r="H12" s="176"/>
      <c r="I12" s="26" t="s">
        <v>50</v>
      </c>
      <c r="J12" s="28" t="s">
        <v>12</v>
      </c>
    </row>
    <row r="13" spans="2:10" ht="36.950000000000003" customHeight="1" x14ac:dyDescent="0.4">
      <c r="B13" s="78"/>
      <c r="C13" s="110"/>
      <c r="D13" s="111"/>
      <c r="E13" s="27"/>
      <c r="F13" s="11"/>
      <c r="G13" s="161"/>
      <c r="H13" s="162"/>
      <c r="I13" s="17" t="str">
        <f>IF(G13="","",E13*G13)</f>
        <v/>
      </c>
      <c r="J13" s="9"/>
    </row>
    <row r="14" spans="2:10" ht="36.950000000000003" customHeight="1" x14ac:dyDescent="0.4">
      <c r="B14" s="78"/>
      <c r="C14" s="110"/>
      <c r="D14" s="111"/>
      <c r="E14" s="27"/>
      <c r="F14" s="11"/>
      <c r="G14" s="161"/>
      <c r="H14" s="162"/>
      <c r="I14" s="17" t="str">
        <f>IF(G14="","",E14*G14)</f>
        <v/>
      </c>
      <c r="J14" s="9"/>
    </row>
    <row r="15" spans="2:10" ht="36.950000000000003" customHeight="1" x14ac:dyDescent="0.4">
      <c r="B15" s="78"/>
      <c r="C15" s="61"/>
      <c r="D15" s="62"/>
      <c r="E15" s="27"/>
      <c r="F15" s="11"/>
      <c r="G15" s="161"/>
      <c r="H15" s="162"/>
      <c r="I15" s="17" t="str">
        <f t="shared" ref="I15:I38" si="0">IF(G15="","",E15*G15)</f>
        <v/>
      </c>
      <c r="J15" s="9"/>
    </row>
    <row r="16" spans="2:10" ht="36.950000000000003" customHeight="1" x14ac:dyDescent="0.4">
      <c r="B16" s="78"/>
      <c r="C16" s="110"/>
      <c r="D16" s="111"/>
      <c r="E16" s="27"/>
      <c r="F16" s="11"/>
      <c r="G16" s="161"/>
      <c r="H16" s="162"/>
      <c r="I16" s="17" t="str">
        <f t="shared" si="0"/>
        <v/>
      </c>
      <c r="J16" s="9"/>
    </row>
    <row r="17" spans="2:10" ht="36.950000000000003" customHeight="1" x14ac:dyDescent="0.4">
      <c r="B17" s="78"/>
      <c r="C17" s="110"/>
      <c r="D17" s="111"/>
      <c r="E17" s="27"/>
      <c r="F17" s="11"/>
      <c r="G17" s="161"/>
      <c r="H17" s="162"/>
      <c r="I17" s="17" t="str">
        <f t="shared" si="0"/>
        <v/>
      </c>
      <c r="J17" s="9"/>
    </row>
    <row r="18" spans="2:10" ht="36.950000000000003" customHeight="1" x14ac:dyDescent="0.4">
      <c r="B18" s="78"/>
      <c r="C18" s="110"/>
      <c r="D18" s="111"/>
      <c r="E18" s="27"/>
      <c r="F18" s="11"/>
      <c r="G18" s="161"/>
      <c r="H18" s="162"/>
      <c r="I18" s="17" t="str">
        <f t="shared" si="0"/>
        <v/>
      </c>
      <c r="J18" s="9"/>
    </row>
    <row r="19" spans="2:10" ht="36.950000000000003" customHeight="1" x14ac:dyDescent="0.4">
      <c r="B19" s="78"/>
      <c r="C19" s="110"/>
      <c r="D19" s="111"/>
      <c r="E19" s="27"/>
      <c r="F19" s="11"/>
      <c r="G19" s="161"/>
      <c r="H19" s="162"/>
      <c r="I19" s="17" t="str">
        <f t="shared" si="0"/>
        <v/>
      </c>
      <c r="J19" s="9"/>
    </row>
    <row r="20" spans="2:10" ht="36.950000000000003" customHeight="1" x14ac:dyDescent="0.4">
      <c r="B20" s="78"/>
      <c r="C20" s="110"/>
      <c r="D20" s="111"/>
      <c r="E20" s="27"/>
      <c r="F20" s="11"/>
      <c r="G20" s="161"/>
      <c r="H20" s="162"/>
      <c r="I20" s="17" t="str">
        <f t="shared" si="0"/>
        <v/>
      </c>
      <c r="J20" s="9"/>
    </row>
    <row r="21" spans="2:10" ht="36.950000000000003" customHeight="1" x14ac:dyDescent="0.4">
      <c r="B21" s="78"/>
      <c r="C21" s="110"/>
      <c r="D21" s="111"/>
      <c r="E21" s="27"/>
      <c r="F21" s="11"/>
      <c r="G21" s="161"/>
      <c r="H21" s="162"/>
      <c r="I21" s="17" t="str">
        <f t="shared" si="0"/>
        <v/>
      </c>
      <c r="J21" s="9"/>
    </row>
    <row r="22" spans="2:10" ht="36.950000000000003" customHeight="1" x14ac:dyDescent="0.4">
      <c r="B22" s="78"/>
      <c r="C22" s="110"/>
      <c r="D22" s="111"/>
      <c r="E22" s="27"/>
      <c r="F22" s="11"/>
      <c r="G22" s="161"/>
      <c r="H22" s="162"/>
      <c r="I22" s="17" t="str">
        <f t="shared" si="0"/>
        <v/>
      </c>
      <c r="J22" s="9"/>
    </row>
    <row r="23" spans="2:10" ht="36.950000000000003" customHeight="1" x14ac:dyDescent="0.4">
      <c r="B23" s="78"/>
      <c r="C23" s="110"/>
      <c r="D23" s="111"/>
      <c r="E23" s="27"/>
      <c r="F23" s="11"/>
      <c r="G23" s="161"/>
      <c r="H23" s="162"/>
      <c r="I23" s="17" t="str">
        <f t="shared" si="0"/>
        <v/>
      </c>
      <c r="J23" s="9"/>
    </row>
    <row r="24" spans="2:10" ht="36.950000000000003" customHeight="1" x14ac:dyDescent="0.4">
      <c r="B24" s="78"/>
      <c r="C24" s="110"/>
      <c r="D24" s="111"/>
      <c r="E24" s="27"/>
      <c r="F24" s="11"/>
      <c r="G24" s="161"/>
      <c r="H24" s="162"/>
      <c r="I24" s="17" t="str">
        <f t="shared" si="0"/>
        <v/>
      </c>
      <c r="J24" s="9"/>
    </row>
    <row r="25" spans="2:10" ht="36.950000000000003" customHeight="1" x14ac:dyDescent="0.4">
      <c r="B25" s="78"/>
      <c r="C25" s="110"/>
      <c r="D25" s="111"/>
      <c r="E25" s="27"/>
      <c r="F25" s="11"/>
      <c r="G25" s="161"/>
      <c r="H25" s="162"/>
      <c r="I25" s="17" t="str">
        <f t="shared" si="0"/>
        <v/>
      </c>
      <c r="J25" s="9"/>
    </row>
    <row r="26" spans="2:10" ht="36.950000000000003" customHeight="1" x14ac:dyDescent="0.4">
      <c r="B26" s="78"/>
      <c r="C26" s="110"/>
      <c r="D26" s="111"/>
      <c r="E26" s="27"/>
      <c r="F26" s="11"/>
      <c r="G26" s="161"/>
      <c r="H26" s="162"/>
      <c r="I26" s="17" t="str">
        <f t="shared" si="0"/>
        <v/>
      </c>
      <c r="J26" s="9"/>
    </row>
    <row r="27" spans="2:10" ht="36.950000000000003" customHeight="1" x14ac:dyDescent="0.4">
      <c r="B27" s="78"/>
      <c r="C27" s="110"/>
      <c r="D27" s="111"/>
      <c r="E27" s="27"/>
      <c r="F27" s="11"/>
      <c r="G27" s="161"/>
      <c r="H27" s="162"/>
      <c r="I27" s="17" t="str">
        <f t="shared" si="0"/>
        <v/>
      </c>
      <c r="J27" s="9"/>
    </row>
    <row r="28" spans="2:10" ht="36.950000000000003" customHeight="1" x14ac:dyDescent="0.4">
      <c r="B28" s="78"/>
      <c r="C28" s="110"/>
      <c r="D28" s="111"/>
      <c r="E28" s="27"/>
      <c r="F28" s="11"/>
      <c r="G28" s="161"/>
      <c r="H28" s="162"/>
      <c r="I28" s="17" t="str">
        <f t="shared" si="0"/>
        <v/>
      </c>
      <c r="J28" s="9"/>
    </row>
    <row r="29" spans="2:10" ht="36.950000000000003" customHeight="1" x14ac:dyDescent="0.4">
      <c r="B29" s="78"/>
      <c r="C29" s="110"/>
      <c r="D29" s="111"/>
      <c r="E29" s="27"/>
      <c r="F29" s="11"/>
      <c r="G29" s="161"/>
      <c r="H29" s="162"/>
      <c r="I29" s="17" t="str">
        <f t="shared" si="0"/>
        <v/>
      </c>
      <c r="J29" s="9"/>
    </row>
    <row r="30" spans="2:10" ht="36.950000000000003" customHeight="1" x14ac:dyDescent="0.4">
      <c r="B30" s="78"/>
      <c r="C30" s="110"/>
      <c r="D30" s="111"/>
      <c r="E30" s="27"/>
      <c r="F30" s="11"/>
      <c r="G30" s="161"/>
      <c r="H30" s="162"/>
      <c r="I30" s="17" t="str">
        <f t="shared" si="0"/>
        <v/>
      </c>
      <c r="J30" s="9"/>
    </row>
    <row r="31" spans="2:10" ht="36.950000000000003" customHeight="1" x14ac:dyDescent="0.4">
      <c r="B31" s="78"/>
      <c r="C31" s="110"/>
      <c r="D31" s="111"/>
      <c r="E31" s="27"/>
      <c r="F31" s="11"/>
      <c r="G31" s="161"/>
      <c r="H31" s="162"/>
      <c r="I31" s="17" t="str">
        <f t="shared" si="0"/>
        <v/>
      </c>
      <c r="J31" s="9"/>
    </row>
    <row r="32" spans="2:10" ht="36.950000000000003" customHeight="1" x14ac:dyDescent="0.4">
      <c r="B32" s="78"/>
      <c r="C32" s="61"/>
      <c r="D32" s="62"/>
      <c r="E32" s="27"/>
      <c r="F32" s="11"/>
      <c r="G32" s="161"/>
      <c r="H32" s="162"/>
      <c r="I32" s="17" t="str">
        <f t="shared" si="0"/>
        <v/>
      </c>
      <c r="J32" s="9"/>
    </row>
    <row r="33" spans="2:10" ht="36.950000000000003" customHeight="1" x14ac:dyDescent="0.4">
      <c r="B33" s="78"/>
      <c r="C33" s="61"/>
      <c r="D33" s="62"/>
      <c r="E33" s="27"/>
      <c r="F33" s="11"/>
      <c r="G33" s="161"/>
      <c r="H33" s="162"/>
      <c r="I33" s="17" t="str">
        <f t="shared" si="0"/>
        <v/>
      </c>
      <c r="J33" s="9"/>
    </row>
    <row r="34" spans="2:10" ht="36.950000000000003" customHeight="1" x14ac:dyDescent="0.4">
      <c r="B34" s="78"/>
      <c r="C34" s="61"/>
      <c r="D34" s="62"/>
      <c r="E34" s="27"/>
      <c r="F34" s="11"/>
      <c r="G34" s="161"/>
      <c r="H34" s="162"/>
      <c r="I34" s="17" t="str">
        <f t="shared" si="0"/>
        <v/>
      </c>
      <c r="J34" s="9"/>
    </row>
    <row r="35" spans="2:10" ht="36.950000000000003" customHeight="1" x14ac:dyDescent="0.4">
      <c r="B35" s="78"/>
      <c r="C35" s="110"/>
      <c r="D35" s="111"/>
      <c r="E35" s="27"/>
      <c r="F35" s="11"/>
      <c r="G35" s="161"/>
      <c r="H35" s="162"/>
      <c r="I35" s="17" t="str">
        <f t="shared" si="0"/>
        <v/>
      </c>
      <c r="J35" s="9"/>
    </row>
    <row r="36" spans="2:10" ht="36.950000000000003" customHeight="1" x14ac:dyDescent="0.4">
      <c r="B36" s="78"/>
      <c r="C36" s="110"/>
      <c r="D36" s="111"/>
      <c r="E36" s="27"/>
      <c r="F36" s="11"/>
      <c r="G36" s="161"/>
      <c r="H36" s="162"/>
      <c r="I36" s="17" t="str">
        <f t="shared" si="0"/>
        <v/>
      </c>
      <c r="J36" s="9"/>
    </row>
    <row r="37" spans="2:10" ht="36.950000000000003" customHeight="1" x14ac:dyDescent="0.4">
      <c r="B37" s="78"/>
      <c r="C37" s="110"/>
      <c r="D37" s="111"/>
      <c r="E37" s="27"/>
      <c r="F37" s="11"/>
      <c r="G37" s="161"/>
      <c r="H37" s="162"/>
      <c r="I37" s="17" t="str">
        <f t="shared" si="0"/>
        <v/>
      </c>
      <c r="J37" s="9"/>
    </row>
    <row r="38" spans="2:10" ht="36.950000000000003" customHeight="1" thickBot="1" x14ac:dyDescent="0.45">
      <c r="B38" s="79"/>
      <c r="C38" s="112"/>
      <c r="D38" s="113"/>
      <c r="E38" s="30"/>
      <c r="F38" s="23"/>
      <c r="G38" s="177"/>
      <c r="H38" s="178"/>
      <c r="I38" s="17" t="str">
        <f t="shared" si="0"/>
        <v/>
      </c>
      <c r="J38" s="18"/>
    </row>
    <row r="39" spans="2:10" ht="48.75" customHeight="1" thickTop="1" x14ac:dyDescent="0.4">
      <c r="B39" s="114" t="s">
        <v>45</v>
      </c>
      <c r="C39" s="115"/>
      <c r="D39" s="116"/>
      <c r="E39" s="29"/>
      <c r="F39" s="24"/>
      <c r="G39" s="179"/>
      <c r="H39" s="180"/>
      <c r="I39" s="14">
        <f>SUM(I13:I38)</f>
        <v>0</v>
      </c>
      <c r="J39" s="19" t="s">
        <v>42</v>
      </c>
    </row>
    <row r="40" spans="2:10" ht="6.75" customHeight="1" x14ac:dyDescent="0.4"/>
  </sheetData>
  <mergeCells count="62">
    <mergeCell ref="G39:H39"/>
    <mergeCell ref="B9:H9"/>
    <mergeCell ref="G28:H28"/>
    <mergeCell ref="G29:H29"/>
    <mergeCell ref="G30:H30"/>
    <mergeCell ref="G31:H31"/>
    <mergeCell ref="G35:H35"/>
    <mergeCell ref="G23:H23"/>
    <mergeCell ref="G24:H24"/>
    <mergeCell ref="G25:H25"/>
    <mergeCell ref="G26:H26"/>
    <mergeCell ref="G27:H27"/>
    <mergeCell ref="G18:H18"/>
    <mergeCell ref="G19:H19"/>
    <mergeCell ref="G20:H20"/>
    <mergeCell ref="G21:H21"/>
    <mergeCell ref="G22:H22"/>
    <mergeCell ref="B1:J2"/>
    <mergeCell ref="B4:F5"/>
    <mergeCell ref="G4:G7"/>
    <mergeCell ref="E6:F6"/>
    <mergeCell ref="C7:F7"/>
    <mergeCell ref="H4:J5"/>
    <mergeCell ref="H6:J7"/>
    <mergeCell ref="C18:D18"/>
    <mergeCell ref="I9:J9"/>
    <mergeCell ref="C12:D12"/>
    <mergeCell ref="C13:D13"/>
    <mergeCell ref="C14:D14"/>
    <mergeCell ref="C16:D16"/>
    <mergeCell ref="C17:D17"/>
    <mergeCell ref="B10:F10"/>
    <mergeCell ref="G12:H12"/>
    <mergeCell ref="G13:H13"/>
    <mergeCell ref="G14:H14"/>
    <mergeCell ref="G16:H16"/>
    <mergeCell ref="G17:H17"/>
    <mergeCell ref="G15:H15"/>
    <mergeCell ref="B39:D39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5:D35"/>
    <mergeCell ref="C36:D36"/>
    <mergeCell ref="G32:H32"/>
    <mergeCell ref="G33:H33"/>
    <mergeCell ref="G34:H34"/>
    <mergeCell ref="C37:D37"/>
    <mergeCell ref="C38:D38"/>
    <mergeCell ref="G36:H36"/>
    <mergeCell ref="G37:H37"/>
    <mergeCell ref="G38:H38"/>
  </mergeCells>
  <phoneticPr fontId="3"/>
  <dataValidations count="3">
    <dataValidation type="list" showInputMessage="1" sqref="F14:F38" xr:uid="{5F5D848A-1B19-4498-B2FF-F1CF4F9E7ACB}">
      <formula1>"　,式,人,個"</formula1>
    </dataValidation>
    <dataValidation type="list" showInputMessage="1" prompt="自由入力可" sqref="F13" xr:uid="{C7D8AE95-4A1E-4798-9920-F5F9390CDD6C}">
      <formula1>"　,式,人,個"</formula1>
    </dataValidation>
    <dataValidation type="list" allowBlank="1" showInputMessage="1" prompt="自由入力可" sqref="E6:F6" xr:uid="{B4DBAD0A-CFC5-49AE-8B77-F6B601477E6D}">
      <formula1>"水野,中村,石川,中沢,岡本"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5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2D76B-84F2-4A11-9C6D-EDE305E237D0}">
  <dimension ref="B1:J40"/>
  <sheetViews>
    <sheetView showGridLines="0" view="pageBreakPreview" zoomScale="55" zoomScaleNormal="70" zoomScaleSheetLayoutView="55" workbookViewId="0">
      <selection activeCell="B1" sqref="B1:J2"/>
    </sheetView>
  </sheetViews>
  <sheetFormatPr defaultRowHeight="18.75" x14ac:dyDescent="0.4"/>
  <cols>
    <col min="1" max="1" width="0.875" customWidth="1"/>
    <col min="2" max="2" width="14.625" customWidth="1"/>
    <col min="3" max="3" width="23.875" customWidth="1"/>
    <col min="4" max="4" width="18.75" customWidth="1"/>
    <col min="5" max="5" width="12.25" customWidth="1"/>
    <col min="6" max="6" width="11.125" customWidth="1"/>
    <col min="7" max="7" width="13" customWidth="1"/>
    <col min="8" max="8" width="7.625" customWidth="1"/>
    <col min="9" max="10" width="25.625" customWidth="1"/>
    <col min="11" max="11" width="0.875" customWidth="1"/>
  </cols>
  <sheetData>
    <row r="1" spans="2:10" x14ac:dyDescent="0.4">
      <c r="B1" s="132" t="s">
        <v>0</v>
      </c>
      <c r="C1" s="132"/>
      <c r="D1" s="132"/>
      <c r="E1" s="132"/>
      <c r="F1" s="132"/>
      <c r="G1" s="132"/>
      <c r="H1" s="132"/>
      <c r="I1" s="132"/>
      <c r="J1" s="132"/>
    </row>
    <row r="2" spans="2:10" x14ac:dyDescent="0.4">
      <c r="B2" s="132"/>
      <c r="C2" s="132"/>
      <c r="D2" s="132"/>
      <c r="E2" s="132"/>
      <c r="F2" s="132"/>
      <c r="G2" s="132"/>
      <c r="H2" s="132"/>
      <c r="I2" s="132"/>
      <c r="J2" s="132"/>
    </row>
    <row r="3" spans="2:10" ht="30.75" customHeight="1" x14ac:dyDescent="0.4">
      <c r="I3" s="25" t="s">
        <v>27</v>
      </c>
      <c r="J3" s="31">
        <f>総括表!H3</f>
        <v>45169</v>
      </c>
    </row>
    <row r="4" spans="2:10" ht="29.25" customHeight="1" x14ac:dyDescent="0.4">
      <c r="B4" s="133" t="s">
        <v>1</v>
      </c>
      <c r="C4" s="134"/>
      <c r="D4" s="134"/>
      <c r="E4" s="134"/>
      <c r="F4" s="134"/>
      <c r="G4" s="137" t="s">
        <v>28</v>
      </c>
      <c r="H4" s="168" t="str">
        <f>IF(総括表!G5="","",総括表!G5)</f>
        <v>社名</v>
      </c>
      <c r="I4" s="168"/>
      <c r="J4" s="168"/>
    </row>
    <row r="5" spans="2:10" ht="25.5" customHeight="1" x14ac:dyDescent="0.4">
      <c r="B5" s="135"/>
      <c r="C5" s="136"/>
      <c r="D5" s="136"/>
      <c r="E5" s="136"/>
      <c r="F5" s="136"/>
      <c r="G5" s="166"/>
      <c r="H5" s="169"/>
      <c r="I5" s="169"/>
      <c r="J5" s="169"/>
    </row>
    <row r="6" spans="2:10" ht="29.25" customHeight="1" x14ac:dyDescent="0.4">
      <c r="B6" s="1" t="s">
        <v>3</v>
      </c>
      <c r="C6" s="13"/>
      <c r="D6" s="2" t="s">
        <v>4</v>
      </c>
      <c r="E6" s="163"/>
      <c r="F6" s="164"/>
      <c r="G6" s="166"/>
      <c r="H6" s="170" t="str">
        <f>IF(総括表!G6="","",総括表!G6)</f>
        <v>〒
住所
TEL
FAX</v>
      </c>
      <c r="I6" s="171"/>
      <c r="J6" s="172"/>
    </row>
    <row r="7" spans="2:10" ht="76.5" customHeight="1" x14ac:dyDescent="0.4">
      <c r="B7" s="28" t="s">
        <v>6</v>
      </c>
      <c r="C7" s="165"/>
      <c r="D7" s="165"/>
      <c r="E7" s="165"/>
      <c r="F7" s="165"/>
      <c r="G7" s="167"/>
      <c r="H7" s="173"/>
      <c r="I7" s="174"/>
      <c r="J7" s="175"/>
    </row>
    <row r="8" spans="2:10" ht="31.5" customHeight="1" thickBot="1" x14ac:dyDescent="0.45">
      <c r="G8" s="81"/>
      <c r="H8" s="81"/>
    </row>
    <row r="9" spans="2:10" s="3" customFormat="1" ht="21" customHeight="1" thickTop="1" x14ac:dyDescent="0.4">
      <c r="B9" s="119" t="s">
        <v>44</v>
      </c>
      <c r="C9" s="120"/>
      <c r="D9" s="120"/>
      <c r="E9" s="120"/>
      <c r="F9" s="120"/>
      <c r="G9" s="120"/>
      <c r="H9" s="121"/>
      <c r="I9" s="122" t="s">
        <v>21</v>
      </c>
      <c r="J9" s="123"/>
    </row>
    <row r="10" spans="2:10" ht="71.25" customHeight="1" thickBot="1" x14ac:dyDescent="0.45">
      <c r="B10" s="124">
        <f>I39</f>
        <v>0</v>
      </c>
      <c r="C10" s="125"/>
      <c r="D10" s="125"/>
      <c r="E10" s="125"/>
      <c r="F10" s="125"/>
      <c r="G10" s="80" t="s">
        <v>36</v>
      </c>
      <c r="H10" s="50"/>
      <c r="I10" s="15"/>
      <c r="J10" s="16"/>
    </row>
    <row r="11" spans="2:10" ht="19.5" thickTop="1" x14ac:dyDescent="0.4"/>
    <row r="12" spans="2:10" s="3" customFormat="1" ht="25.5" x14ac:dyDescent="0.4">
      <c r="B12" s="28" t="s">
        <v>8</v>
      </c>
      <c r="C12" s="119" t="s">
        <v>9</v>
      </c>
      <c r="D12" s="120"/>
      <c r="E12" s="28" t="s">
        <v>10</v>
      </c>
      <c r="F12" s="28" t="s">
        <v>11</v>
      </c>
      <c r="G12" s="119" t="s">
        <v>49</v>
      </c>
      <c r="H12" s="176"/>
      <c r="I12" s="26" t="s">
        <v>50</v>
      </c>
      <c r="J12" s="28" t="s">
        <v>12</v>
      </c>
    </row>
    <row r="13" spans="2:10" ht="36.950000000000003" customHeight="1" x14ac:dyDescent="0.4">
      <c r="B13" s="78"/>
      <c r="C13" s="110"/>
      <c r="D13" s="111"/>
      <c r="E13" s="27"/>
      <c r="F13" s="11"/>
      <c r="G13" s="161"/>
      <c r="H13" s="162"/>
      <c r="I13" s="17" t="str">
        <f>IF(G13="","",E13*G13)</f>
        <v/>
      </c>
      <c r="J13" s="9"/>
    </row>
    <row r="14" spans="2:10" ht="36.950000000000003" customHeight="1" x14ac:dyDescent="0.4">
      <c r="B14" s="78"/>
      <c r="C14" s="110"/>
      <c r="D14" s="111"/>
      <c r="E14" s="27"/>
      <c r="F14" s="11"/>
      <c r="G14" s="161"/>
      <c r="H14" s="162"/>
      <c r="I14" s="17" t="str">
        <f>IF(G14="","",E14*G14)</f>
        <v/>
      </c>
      <c r="J14" s="9"/>
    </row>
    <row r="15" spans="2:10" ht="36.950000000000003" customHeight="1" x14ac:dyDescent="0.4">
      <c r="B15" s="78"/>
      <c r="C15" s="61"/>
      <c r="D15" s="62"/>
      <c r="E15" s="27"/>
      <c r="F15" s="11"/>
      <c r="G15" s="161"/>
      <c r="H15" s="162"/>
      <c r="I15" s="17" t="str">
        <f t="shared" ref="I15:I38" si="0">IF(G15="","",E15*G15)</f>
        <v/>
      </c>
      <c r="J15" s="9"/>
    </row>
    <row r="16" spans="2:10" ht="36.950000000000003" customHeight="1" x14ac:dyDescent="0.4">
      <c r="B16" s="78"/>
      <c r="C16" s="110"/>
      <c r="D16" s="111"/>
      <c r="E16" s="27"/>
      <c r="F16" s="11"/>
      <c r="G16" s="161"/>
      <c r="H16" s="162"/>
      <c r="I16" s="17" t="str">
        <f t="shared" si="0"/>
        <v/>
      </c>
      <c r="J16" s="9"/>
    </row>
    <row r="17" spans="2:10" ht="36.950000000000003" customHeight="1" x14ac:dyDescent="0.4">
      <c r="B17" s="78"/>
      <c r="C17" s="110"/>
      <c r="D17" s="111"/>
      <c r="E17" s="27"/>
      <c r="F17" s="11"/>
      <c r="G17" s="161"/>
      <c r="H17" s="162"/>
      <c r="I17" s="17" t="str">
        <f t="shared" si="0"/>
        <v/>
      </c>
      <c r="J17" s="9"/>
    </row>
    <row r="18" spans="2:10" ht="36.950000000000003" customHeight="1" x14ac:dyDescent="0.4">
      <c r="B18" s="78"/>
      <c r="C18" s="110"/>
      <c r="D18" s="111"/>
      <c r="E18" s="27"/>
      <c r="F18" s="11"/>
      <c r="G18" s="161"/>
      <c r="H18" s="162"/>
      <c r="I18" s="17" t="str">
        <f t="shared" si="0"/>
        <v/>
      </c>
      <c r="J18" s="9"/>
    </row>
    <row r="19" spans="2:10" ht="36.950000000000003" customHeight="1" x14ac:dyDescent="0.4">
      <c r="B19" s="78"/>
      <c r="C19" s="110"/>
      <c r="D19" s="111"/>
      <c r="E19" s="27"/>
      <c r="F19" s="11"/>
      <c r="G19" s="161"/>
      <c r="H19" s="162"/>
      <c r="I19" s="17" t="str">
        <f t="shared" si="0"/>
        <v/>
      </c>
      <c r="J19" s="9"/>
    </row>
    <row r="20" spans="2:10" ht="36.950000000000003" customHeight="1" x14ac:dyDescent="0.4">
      <c r="B20" s="78"/>
      <c r="C20" s="110"/>
      <c r="D20" s="111"/>
      <c r="E20" s="27"/>
      <c r="F20" s="11"/>
      <c r="G20" s="161"/>
      <c r="H20" s="162"/>
      <c r="I20" s="17" t="str">
        <f t="shared" si="0"/>
        <v/>
      </c>
      <c r="J20" s="9"/>
    </row>
    <row r="21" spans="2:10" ht="36.950000000000003" customHeight="1" x14ac:dyDescent="0.4">
      <c r="B21" s="78"/>
      <c r="C21" s="110"/>
      <c r="D21" s="111"/>
      <c r="E21" s="27"/>
      <c r="F21" s="11"/>
      <c r="G21" s="161"/>
      <c r="H21" s="162"/>
      <c r="I21" s="17" t="str">
        <f t="shared" si="0"/>
        <v/>
      </c>
      <c r="J21" s="9"/>
    </row>
    <row r="22" spans="2:10" ht="36.950000000000003" customHeight="1" x14ac:dyDescent="0.4">
      <c r="B22" s="78"/>
      <c r="C22" s="110"/>
      <c r="D22" s="111"/>
      <c r="E22" s="27"/>
      <c r="F22" s="11"/>
      <c r="G22" s="161"/>
      <c r="H22" s="162"/>
      <c r="I22" s="17" t="str">
        <f t="shared" si="0"/>
        <v/>
      </c>
      <c r="J22" s="9"/>
    </row>
    <row r="23" spans="2:10" ht="36.950000000000003" customHeight="1" x14ac:dyDescent="0.4">
      <c r="B23" s="78"/>
      <c r="C23" s="110"/>
      <c r="D23" s="111"/>
      <c r="E23" s="27"/>
      <c r="F23" s="11"/>
      <c r="G23" s="161"/>
      <c r="H23" s="162"/>
      <c r="I23" s="17" t="str">
        <f t="shared" si="0"/>
        <v/>
      </c>
      <c r="J23" s="9"/>
    </row>
    <row r="24" spans="2:10" ht="36.950000000000003" customHeight="1" x14ac:dyDescent="0.4">
      <c r="B24" s="78"/>
      <c r="C24" s="110"/>
      <c r="D24" s="111"/>
      <c r="E24" s="27"/>
      <c r="F24" s="11"/>
      <c r="G24" s="161"/>
      <c r="H24" s="162"/>
      <c r="I24" s="17" t="str">
        <f t="shared" si="0"/>
        <v/>
      </c>
      <c r="J24" s="9"/>
    </row>
    <row r="25" spans="2:10" ht="36.950000000000003" customHeight="1" x14ac:dyDescent="0.4">
      <c r="B25" s="78"/>
      <c r="C25" s="110"/>
      <c r="D25" s="111"/>
      <c r="E25" s="27"/>
      <c r="F25" s="11"/>
      <c r="G25" s="161"/>
      <c r="H25" s="162"/>
      <c r="I25" s="17" t="str">
        <f t="shared" si="0"/>
        <v/>
      </c>
      <c r="J25" s="9"/>
    </row>
    <row r="26" spans="2:10" ht="36.950000000000003" customHeight="1" x14ac:dyDescent="0.4">
      <c r="B26" s="78"/>
      <c r="C26" s="110"/>
      <c r="D26" s="111"/>
      <c r="E26" s="27"/>
      <c r="F26" s="11"/>
      <c r="G26" s="161"/>
      <c r="H26" s="162"/>
      <c r="I26" s="17" t="str">
        <f t="shared" si="0"/>
        <v/>
      </c>
      <c r="J26" s="9"/>
    </row>
    <row r="27" spans="2:10" ht="36.950000000000003" customHeight="1" x14ac:dyDescent="0.4">
      <c r="B27" s="78"/>
      <c r="C27" s="110"/>
      <c r="D27" s="111"/>
      <c r="E27" s="27"/>
      <c r="F27" s="11"/>
      <c r="G27" s="161"/>
      <c r="H27" s="162"/>
      <c r="I27" s="17" t="str">
        <f t="shared" si="0"/>
        <v/>
      </c>
      <c r="J27" s="9"/>
    </row>
    <row r="28" spans="2:10" ht="36.950000000000003" customHeight="1" x14ac:dyDescent="0.4">
      <c r="B28" s="78"/>
      <c r="C28" s="110"/>
      <c r="D28" s="111"/>
      <c r="E28" s="27"/>
      <c r="F28" s="11"/>
      <c r="G28" s="161"/>
      <c r="H28" s="162"/>
      <c r="I28" s="17" t="str">
        <f t="shared" si="0"/>
        <v/>
      </c>
      <c r="J28" s="9"/>
    </row>
    <row r="29" spans="2:10" ht="36.950000000000003" customHeight="1" x14ac:dyDescent="0.4">
      <c r="B29" s="78"/>
      <c r="C29" s="110"/>
      <c r="D29" s="111"/>
      <c r="E29" s="27"/>
      <c r="F29" s="11"/>
      <c r="G29" s="161"/>
      <c r="H29" s="162"/>
      <c r="I29" s="17" t="str">
        <f t="shared" si="0"/>
        <v/>
      </c>
      <c r="J29" s="9"/>
    </row>
    <row r="30" spans="2:10" ht="36.950000000000003" customHeight="1" x14ac:dyDescent="0.4">
      <c r="B30" s="78"/>
      <c r="C30" s="110"/>
      <c r="D30" s="111"/>
      <c r="E30" s="27"/>
      <c r="F30" s="11"/>
      <c r="G30" s="161"/>
      <c r="H30" s="162"/>
      <c r="I30" s="17" t="str">
        <f t="shared" si="0"/>
        <v/>
      </c>
      <c r="J30" s="9"/>
    </row>
    <row r="31" spans="2:10" ht="36.950000000000003" customHeight="1" x14ac:dyDescent="0.4">
      <c r="B31" s="78"/>
      <c r="C31" s="110"/>
      <c r="D31" s="111"/>
      <c r="E31" s="27"/>
      <c r="F31" s="11"/>
      <c r="G31" s="161"/>
      <c r="H31" s="162"/>
      <c r="I31" s="17" t="str">
        <f t="shared" si="0"/>
        <v/>
      </c>
      <c r="J31" s="9"/>
    </row>
    <row r="32" spans="2:10" ht="36.950000000000003" customHeight="1" x14ac:dyDescent="0.4">
      <c r="B32" s="78"/>
      <c r="C32" s="61"/>
      <c r="D32" s="62"/>
      <c r="E32" s="27"/>
      <c r="F32" s="11"/>
      <c r="G32" s="161"/>
      <c r="H32" s="162"/>
      <c r="I32" s="17" t="str">
        <f t="shared" si="0"/>
        <v/>
      </c>
      <c r="J32" s="9"/>
    </row>
    <row r="33" spans="2:10" ht="36.950000000000003" customHeight="1" x14ac:dyDescent="0.4">
      <c r="B33" s="78"/>
      <c r="C33" s="61"/>
      <c r="D33" s="62"/>
      <c r="E33" s="27"/>
      <c r="F33" s="11"/>
      <c r="G33" s="161"/>
      <c r="H33" s="162"/>
      <c r="I33" s="17" t="str">
        <f t="shared" si="0"/>
        <v/>
      </c>
      <c r="J33" s="9"/>
    </row>
    <row r="34" spans="2:10" ht="36.950000000000003" customHeight="1" x14ac:dyDescent="0.4">
      <c r="B34" s="78"/>
      <c r="C34" s="61"/>
      <c r="D34" s="62"/>
      <c r="E34" s="27"/>
      <c r="F34" s="11"/>
      <c r="G34" s="161"/>
      <c r="H34" s="162"/>
      <c r="I34" s="17" t="str">
        <f t="shared" si="0"/>
        <v/>
      </c>
      <c r="J34" s="9"/>
    </row>
    <row r="35" spans="2:10" ht="36.950000000000003" customHeight="1" x14ac:dyDescent="0.4">
      <c r="B35" s="78"/>
      <c r="C35" s="110"/>
      <c r="D35" s="111"/>
      <c r="E35" s="27"/>
      <c r="F35" s="11"/>
      <c r="G35" s="161"/>
      <c r="H35" s="162"/>
      <c r="I35" s="17" t="str">
        <f t="shared" si="0"/>
        <v/>
      </c>
      <c r="J35" s="9"/>
    </row>
    <row r="36" spans="2:10" ht="36.950000000000003" customHeight="1" x14ac:dyDescent="0.4">
      <c r="B36" s="78"/>
      <c r="C36" s="110"/>
      <c r="D36" s="111"/>
      <c r="E36" s="27"/>
      <c r="F36" s="11"/>
      <c r="G36" s="161"/>
      <c r="H36" s="162"/>
      <c r="I36" s="17" t="str">
        <f t="shared" si="0"/>
        <v/>
      </c>
      <c r="J36" s="9"/>
    </row>
    <row r="37" spans="2:10" ht="36.950000000000003" customHeight="1" x14ac:dyDescent="0.4">
      <c r="B37" s="78"/>
      <c r="C37" s="110"/>
      <c r="D37" s="111"/>
      <c r="E37" s="27"/>
      <c r="F37" s="11"/>
      <c r="G37" s="161"/>
      <c r="H37" s="162"/>
      <c r="I37" s="17" t="str">
        <f t="shared" si="0"/>
        <v/>
      </c>
      <c r="J37" s="9"/>
    </row>
    <row r="38" spans="2:10" ht="36.950000000000003" customHeight="1" thickBot="1" x14ac:dyDescent="0.45">
      <c r="B38" s="79"/>
      <c r="C38" s="112"/>
      <c r="D38" s="113"/>
      <c r="E38" s="30"/>
      <c r="F38" s="23"/>
      <c r="G38" s="177"/>
      <c r="H38" s="178"/>
      <c r="I38" s="17" t="str">
        <f t="shared" si="0"/>
        <v/>
      </c>
      <c r="J38" s="18"/>
    </row>
    <row r="39" spans="2:10" ht="48.75" customHeight="1" thickTop="1" x14ac:dyDescent="0.4">
      <c r="B39" s="114" t="s">
        <v>45</v>
      </c>
      <c r="C39" s="115"/>
      <c r="D39" s="116"/>
      <c r="E39" s="29"/>
      <c r="F39" s="24"/>
      <c r="G39" s="179"/>
      <c r="H39" s="180"/>
      <c r="I39" s="14">
        <f>SUM(I13:I38)</f>
        <v>0</v>
      </c>
      <c r="J39" s="19" t="s">
        <v>42</v>
      </c>
    </row>
    <row r="40" spans="2:10" ht="6.75" customHeight="1" x14ac:dyDescent="0.4"/>
  </sheetData>
  <mergeCells count="62">
    <mergeCell ref="G39:H39"/>
    <mergeCell ref="B9:H9"/>
    <mergeCell ref="G28:H28"/>
    <mergeCell ref="G29:H29"/>
    <mergeCell ref="G30:H30"/>
    <mergeCell ref="G31:H31"/>
    <mergeCell ref="G35:H35"/>
    <mergeCell ref="G23:H23"/>
    <mergeCell ref="G24:H24"/>
    <mergeCell ref="G25:H25"/>
    <mergeCell ref="G26:H26"/>
    <mergeCell ref="G27:H27"/>
    <mergeCell ref="G18:H18"/>
    <mergeCell ref="G19:H19"/>
    <mergeCell ref="G20:H20"/>
    <mergeCell ref="G21:H21"/>
    <mergeCell ref="G22:H22"/>
    <mergeCell ref="B1:J2"/>
    <mergeCell ref="B4:F5"/>
    <mergeCell ref="G4:G7"/>
    <mergeCell ref="E6:F6"/>
    <mergeCell ref="C7:F7"/>
    <mergeCell ref="H4:J5"/>
    <mergeCell ref="H6:J7"/>
    <mergeCell ref="C18:D18"/>
    <mergeCell ref="I9:J9"/>
    <mergeCell ref="C12:D12"/>
    <mergeCell ref="C13:D13"/>
    <mergeCell ref="C14:D14"/>
    <mergeCell ref="C16:D16"/>
    <mergeCell ref="C17:D17"/>
    <mergeCell ref="B10:F10"/>
    <mergeCell ref="G12:H12"/>
    <mergeCell ref="G13:H13"/>
    <mergeCell ref="G14:H14"/>
    <mergeCell ref="G16:H16"/>
    <mergeCell ref="G17:H17"/>
    <mergeCell ref="G15:H15"/>
    <mergeCell ref="B39:D39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5:D35"/>
    <mergeCell ref="C36:D36"/>
    <mergeCell ref="G32:H32"/>
    <mergeCell ref="G33:H33"/>
    <mergeCell ref="G34:H34"/>
    <mergeCell ref="C37:D37"/>
    <mergeCell ref="C38:D38"/>
    <mergeCell ref="G36:H36"/>
    <mergeCell ref="G37:H37"/>
    <mergeCell ref="G38:H38"/>
  </mergeCells>
  <phoneticPr fontId="3"/>
  <dataValidations count="3">
    <dataValidation type="list" allowBlank="1" showInputMessage="1" prompt="自由入力可" sqref="E6:F6" xr:uid="{8FADA3C4-944F-4B93-855E-C68914433B1D}">
      <formula1>"水野,中村,石川,中沢,岡本"</formula1>
    </dataValidation>
    <dataValidation type="list" showInputMessage="1" prompt="自由入力可" sqref="F13" xr:uid="{BB0747BA-C8E2-4A39-AE14-3ECF349DAEC0}">
      <formula1>"　,式,人,個"</formula1>
    </dataValidation>
    <dataValidation type="list" showInputMessage="1" sqref="F14:F38" xr:uid="{7361707D-A79A-450C-B1D9-C7F446A4A235}">
      <formula1>"　,式,人,個"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5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C216F-B02C-4180-A53A-53ACE7CDA62C}">
  <dimension ref="B1:J40"/>
  <sheetViews>
    <sheetView showGridLines="0" view="pageBreakPreview" zoomScale="55" zoomScaleNormal="70" zoomScaleSheetLayoutView="55" workbookViewId="0">
      <selection activeCell="B1" sqref="B1:J2"/>
    </sheetView>
  </sheetViews>
  <sheetFormatPr defaultRowHeight="18.75" x14ac:dyDescent="0.4"/>
  <cols>
    <col min="1" max="1" width="0.875" customWidth="1"/>
    <col min="2" max="2" width="14.625" customWidth="1"/>
    <col min="3" max="3" width="23.875" customWidth="1"/>
    <col min="4" max="4" width="18.75" customWidth="1"/>
    <col min="5" max="5" width="12.25" customWidth="1"/>
    <col min="6" max="6" width="11.125" customWidth="1"/>
    <col min="7" max="7" width="13" customWidth="1"/>
    <col min="8" max="8" width="7.625" customWidth="1"/>
    <col min="9" max="10" width="25.625" customWidth="1"/>
    <col min="11" max="11" width="0.875" customWidth="1"/>
  </cols>
  <sheetData>
    <row r="1" spans="2:10" x14ac:dyDescent="0.4">
      <c r="B1" s="132" t="s">
        <v>0</v>
      </c>
      <c r="C1" s="132"/>
      <c r="D1" s="132"/>
      <c r="E1" s="132"/>
      <c r="F1" s="132"/>
      <c r="G1" s="132"/>
      <c r="H1" s="132"/>
      <c r="I1" s="132"/>
      <c r="J1" s="132"/>
    </row>
    <row r="2" spans="2:10" x14ac:dyDescent="0.4">
      <c r="B2" s="132"/>
      <c r="C2" s="132"/>
      <c r="D2" s="132"/>
      <c r="E2" s="132"/>
      <c r="F2" s="132"/>
      <c r="G2" s="132"/>
      <c r="H2" s="132"/>
      <c r="I2" s="132"/>
      <c r="J2" s="132"/>
    </row>
    <row r="3" spans="2:10" ht="30.75" customHeight="1" x14ac:dyDescent="0.4">
      <c r="I3" s="25" t="s">
        <v>27</v>
      </c>
      <c r="J3" s="31">
        <f>総括表!H3</f>
        <v>45169</v>
      </c>
    </row>
    <row r="4" spans="2:10" ht="29.25" customHeight="1" x14ac:dyDescent="0.4">
      <c r="B4" s="133" t="s">
        <v>1</v>
      </c>
      <c r="C4" s="134"/>
      <c r="D4" s="134"/>
      <c r="E4" s="134"/>
      <c r="F4" s="134"/>
      <c r="G4" s="137" t="s">
        <v>28</v>
      </c>
      <c r="H4" s="168" t="str">
        <f>IF(総括表!G5="","",総括表!G5)</f>
        <v>社名</v>
      </c>
      <c r="I4" s="168"/>
      <c r="J4" s="168"/>
    </row>
    <row r="5" spans="2:10" ht="25.5" customHeight="1" x14ac:dyDescent="0.4">
      <c r="B5" s="135"/>
      <c r="C5" s="136"/>
      <c r="D5" s="136"/>
      <c r="E5" s="136"/>
      <c r="F5" s="136"/>
      <c r="G5" s="166"/>
      <c r="H5" s="169"/>
      <c r="I5" s="169"/>
      <c r="J5" s="169"/>
    </row>
    <row r="6" spans="2:10" ht="29.25" customHeight="1" x14ac:dyDescent="0.4">
      <c r="B6" s="1" t="s">
        <v>3</v>
      </c>
      <c r="C6" s="13"/>
      <c r="D6" s="2" t="s">
        <v>4</v>
      </c>
      <c r="E6" s="163"/>
      <c r="F6" s="164"/>
      <c r="G6" s="166"/>
      <c r="H6" s="170" t="str">
        <f>IF(総括表!G6="","",総括表!G6)</f>
        <v>〒
住所
TEL
FAX</v>
      </c>
      <c r="I6" s="171"/>
      <c r="J6" s="172"/>
    </row>
    <row r="7" spans="2:10" ht="76.5" customHeight="1" x14ac:dyDescent="0.4">
      <c r="B7" s="28" t="s">
        <v>6</v>
      </c>
      <c r="C7" s="165"/>
      <c r="D7" s="165"/>
      <c r="E7" s="165"/>
      <c r="F7" s="165"/>
      <c r="G7" s="167"/>
      <c r="H7" s="173"/>
      <c r="I7" s="174"/>
      <c r="J7" s="175"/>
    </row>
    <row r="8" spans="2:10" ht="31.5" customHeight="1" thickBot="1" x14ac:dyDescent="0.45">
      <c r="G8" s="81"/>
      <c r="H8" s="81"/>
    </row>
    <row r="9" spans="2:10" s="3" customFormat="1" ht="21" customHeight="1" thickTop="1" x14ac:dyDescent="0.4">
      <c r="B9" s="119" t="s">
        <v>44</v>
      </c>
      <c r="C9" s="120"/>
      <c r="D9" s="120"/>
      <c r="E9" s="120"/>
      <c r="F9" s="120"/>
      <c r="G9" s="120"/>
      <c r="H9" s="121"/>
      <c r="I9" s="122" t="s">
        <v>21</v>
      </c>
      <c r="J9" s="123"/>
    </row>
    <row r="10" spans="2:10" ht="71.25" customHeight="1" thickBot="1" x14ac:dyDescent="0.45">
      <c r="B10" s="124">
        <f>I39</f>
        <v>0</v>
      </c>
      <c r="C10" s="125"/>
      <c r="D10" s="125"/>
      <c r="E10" s="125"/>
      <c r="F10" s="125"/>
      <c r="G10" s="80" t="s">
        <v>36</v>
      </c>
      <c r="H10" s="50"/>
      <c r="I10" s="15"/>
      <c r="J10" s="16"/>
    </row>
    <row r="11" spans="2:10" ht="19.5" thickTop="1" x14ac:dyDescent="0.4"/>
    <row r="12" spans="2:10" s="3" customFormat="1" ht="25.5" x14ac:dyDescent="0.4">
      <c r="B12" s="28" t="s">
        <v>8</v>
      </c>
      <c r="C12" s="119" t="s">
        <v>9</v>
      </c>
      <c r="D12" s="120"/>
      <c r="E12" s="28" t="s">
        <v>10</v>
      </c>
      <c r="F12" s="28" t="s">
        <v>11</v>
      </c>
      <c r="G12" s="119" t="s">
        <v>49</v>
      </c>
      <c r="H12" s="176"/>
      <c r="I12" s="26" t="s">
        <v>50</v>
      </c>
      <c r="J12" s="28" t="s">
        <v>12</v>
      </c>
    </row>
    <row r="13" spans="2:10" ht="36.950000000000003" customHeight="1" x14ac:dyDescent="0.4">
      <c r="B13" s="78"/>
      <c r="C13" s="110"/>
      <c r="D13" s="111"/>
      <c r="E13" s="27"/>
      <c r="F13" s="11"/>
      <c r="G13" s="161"/>
      <c r="H13" s="162"/>
      <c r="I13" s="17" t="str">
        <f>IF(G13="","",E13*G13)</f>
        <v/>
      </c>
      <c r="J13" s="9"/>
    </row>
    <row r="14" spans="2:10" ht="36.950000000000003" customHeight="1" x14ac:dyDescent="0.4">
      <c r="B14" s="78"/>
      <c r="C14" s="110"/>
      <c r="D14" s="111"/>
      <c r="E14" s="27"/>
      <c r="F14" s="11"/>
      <c r="G14" s="161"/>
      <c r="H14" s="162"/>
      <c r="I14" s="17" t="str">
        <f>IF(G14="","",E14*G14)</f>
        <v/>
      </c>
      <c r="J14" s="9"/>
    </row>
    <row r="15" spans="2:10" ht="36.950000000000003" customHeight="1" x14ac:dyDescent="0.4">
      <c r="B15" s="78"/>
      <c r="C15" s="61"/>
      <c r="D15" s="62"/>
      <c r="E15" s="27"/>
      <c r="F15" s="11"/>
      <c r="G15" s="161"/>
      <c r="H15" s="162"/>
      <c r="I15" s="17" t="str">
        <f t="shared" ref="I15:I38" si="0">IF(G15="","",E15*G15)</f>
        <v/>
      </c>
      <c r="J15" s="9"/>
    </row>
    <row r="16" spans="2:10" ht="36.950000000000003" customHeight="1" x14ac:dyDescent="0.4">
      <c r="B16" s="78"/>
      <c r="C16" s="110"/>
      <c r="D16" s="111"/>
      <c r="E16" s="27"/>
      <c r="F16" s="11"/>
      <c r="G16" s="161"/>
      <c r="H16" s="162"/>
      <c r="I16" s="17" t="str">
        <f t="shared" si="0"/>
        <v/>
      </c>
      <c r="J16" s="9"/>
    </row>
    <row r="17" spans="2:10" ht="36.950000000000003" customHeight="1" x14ac:dyDescent="0.4">
      <c r="B17" s="78"/>
      <c r="C17" s="110"/>
      <c r="D17" s="111"/>
      <c r="E17" s="27"/>
      <c r="F17" s="11"/>
      <c r="G17" s="161"/>
      <c r="H17" s="162"/>
      <c r="I17" s="17" t="str">
        <f t="shared" si="0"/>
        <v/>
      </c>
      <c r="J17" s="9"/>
    </row>
    <row r="18" spans="2:10" ht="36.950000000000003" customHeight="1" x14ac:dyDescent="0.4">
      <c r="B18" s="78"/>
      <c r="C18" s="110"/>
      <c r="D18" s="111"/>
      <c r="E18" s="27"/>
      <c r="F18" s="11"/>
      <c r="G18" s="161"/>
      <c r="H18" s="162"/>
      <c r="I18" s="17" t="str">
        <f t="shared" si="0"/>
        <v/>
      </c>
      <c r="J18" s="9"/>
    </row>
    <row r="19" spans="2:10" ht="36.950000000000003" customHeight="1" x14ac:dyDescent="0.4">
      <c r="B19" s="78"/>
      <c r="C19" s="110"/>
      <c r="D19" s="111"/>
      <c r="E19" s="27"/>
      <c r="F19" s="11"/>
      <c r="G19" s="161"/>
      <c r="H19" s="162"/>
      <c r="I19" s="17" t="str">
        <f t="shared" si="0"/>
        <v/>
      </c>
      <c r="J19" s="9"/>
    </row>
    <row r="20" spans="2:10" ht="36.950000000000003" customHeight="1" x14ac:dyDescent="0.4">
      <c r="B20" s="78"/>
      <c r="C20" s="110"/>
      <c r="D20" s="111"/>
      <c r="E20" s="27"/>
      <c r="F20" s="11"/>
      <c r="G20" s="161"/>
      <c r="H20" s="162"/>
      <c r="I20" s="17" t="str">
        <f t="shared" si="0"/>
        <v/>
      </c>
      <c r="J20" s="9"/>
    </row>
    <row r="21" spans="2:10" ht="36.950000000000003" customHeight="1" x14ac:dyDescent="0.4">
      <c r="B21" s="78"/>
      <c r="C21" s="110"/>
      <c r="D21" s="111"/>
      <c r="E21" s="27"/>
      <c r="F21" s="11"/>
      <c r="G21" s="161"/>
      <c r="H21" s="162"/>
      <c r="I21" s="17" t="str">
        <f t="shared" si="0"/>
        <v/>
      </c>
      <c r="J21" s="9"/>
    </row>
    <row r="22" spans="2:10" ht="36.950000000000003" customHeight="1" x14ac:dyDescent="0.4">
      <c r="B22" s="78"/>
      <c r="C22" s="110"/>
      <c r="D22" s="111"/>
      <c r="E22" s="27"/>
      <c r="F22" s="11"/>
      <c r="G22" s="161"/>
      <c r="H22" s="162"/>
      <c r="I22" s="17" t="str">
        <f t="shared" si="0"/>
        <v/>
      </c>
      <c r="J22" s="9"/>
    </row>
    <row r="23" spans="2:10" ht="36.950000000000003" customHeight="1" x14ac:dyDescent="0.4">
      <c r="B23" s="78"/>
      <c r="C23" s="110"/>
      <c r="D23" s="111"/>
      <c r="E23" s="27"/>
      <c r="F23" s="11"/>
      <c r="G23" s="161"/>
      <c r="H23" s="162"/>
      <c r="I23" s="17" t="str">
        <f t="shared" si="0"/>
        <v/>
      </c>
      <c r="J23" s="9"/>
    </row>
    <row r="24" spans="2:10" ht="36.950000000000003" customHeight="1" x14ac:dyDescent="0.4">
      <c r="B24" s="78"/>
      <c r="C24" s="110"/>
      <c r="D24" s="111"/>
      <c r="E24" s="27"/>
      <c r="F24" s="11"/>
      <c r="G24" s="161"/>
      <c r="H24" s="162"/>
      <c r="I24" s="17" t="str">
        <f t="shared" si="0"/>
        <v/>
      </c>
      <c r="J24" s="9"/>
    </row>
    <row r="25" spans="2:10" ht="36.950000000000003" customHeight="1" x14ac:dyDescent="0.4">
      <c r="B25" s="78"/>
      <c r="C25" s="110"/>
      <c r="D25" s="111"/>
      <c r="E25" s="27"/>
      <c r="F25" s="11"/>
      <c r="G25" s="161"/>
      <c r="H25" s="162"/>
      <c r="I25" s="17" t="str">
        <f t="shared" si="0"/>
        <v/>
      </c>
      <c r="J25" s="9"/>
    </row>
    <row r="26" spans="2:10" ht="36.950000000000003" customHeight="1" x14ac:dyDescent="0.4">
      <c r="B26" s="78"/>
      <c r="C26" s="110"/>
      <c r="D26" s="111"/>
      <c r="E26" s="27"/>
      <c r="F26" s="11"/>
      <c r="G26" s="161"/>
      <c r="H26" s="162"/>
      <c r="I26" s="17" t="str">
        <f t="shared" si="0"/>
        <v/>
      </c>
      <c r="J26" s="9"/>
    </row>
    <row r="27" spans="2:10" ht="36.950000000000003" customHeight="1" x14ac:dyDescent="0.4">
      <c r="B27" s="78"/>
      <c r="C27" s="110"/>
      <c r="D27" s="111"/>
      <c r="E27" s="27"/>
      <c r="F27" s="11"/>
      <c r="G27" s="161"/>
      <c r="H27" s="162"/>
      <c r="I27" s="17" t="str">
        <f t="shared" si="0"/>
        <v/>
      </c>
      <c r="J27" s="9"/>
    </row>
    <row r="28" spans="2:10" ht="36.950000000000003" customHeight="1" x14ac:dyDescent="0.4">
      <c r="B28" s="78"/>
      <c r="C28" s="110"/>
      <c r="D28" s="111"/>
      <c r="E28" s="27"/>
      <c r="F28" s="11"/>
      <c r="G28" s="161"/>
      <c r="H28" s="162"/>
      <c r="I28" s="17" t="str">
        <f t="shared" si="0"/>
        <v/>
      </c>
      <c r="J28" s="9"/>
    </row>
    <row r="29" spans="2:10" ht="36.950000000000003" customHeight="1" x14ac:dyDescent="0.4">
      <c r="B29" s="78"/>
      <c r="C29" s="110"/>
      <c r="D29" s="111"/>
      <c r="E29" s="27"/>
      <c r="F29" s="11"/>
      <c r="G29" s="161"/>
      <c r="H29" s="162"/>
      <c r="I29" s="17" t="str">
        <f t="shared" si="0"/>
        <v/>
      </c>
      <c r="J29" s="9"/>
    </row>
    <row r="30" spans="2:10" ht="36.950000000000003" customHeight="1" x14ac:dyDescent="0.4">
      <c r="B30" s="78"/>
      <c r="C30" s="110"/>
      <c r="D30" s="111"/>
      <c r="E30" s="27"/>
      <c r="F30" s="11"/>
      <c r="G30" s="161"/>
      <c r="H30" s="162"/>
      <c r="I30" s="17" t="str">
        <f t="shared" si="0"/>
        <v/>
      </c>
      <c r="J30" s="9"/>
    </row>
    <row r="31" spans="2:10" ht="36.950000000000003" customHeight="1" x14ac:dyDescent="0.4">
      <c r="B31" s="78"/>
      <c r="C31" s="110"/>
      <c r="D31" s="111"/>
      <c r="E31" s="27"/>
      <c r="F31" s="11"/>
      <c r="G31" s="161"/>
      <c r="H31" s="162"/>
      <c r="I31" s="17" t="str">
        <f t="shared" si="0"/>
        <v/>
      </c>
      <c r="J31" s="9"/>
    </row>
    <row r="32" spans="2:10" ht="36.950000000000003" customHeight="1" x14ac:dyDescent="0.4">
      <c r="B32" s="78"/>
      <c r="C32" s="61"/>
      <c r="D32" s="62"/>
      <c r="E32" s="27"/>
      <c r="F32" s="11"/>
      <c r="G32" s="161"/>
      <c r="H32" s="162"/>
      <c r="I32" s="17" t="str">
        <f t="shared" si="0"/>
        <v/>
      </c>
      <c r="J32" s="9"/>
    </row>
    <row r="33" spans="2:10" ht="36.950000000000003" customHeight="1" x14ac:dyDescent="0.4">
      <c r="B33" s="78"/>
      <c r="C33" s="61"/>
      <c r="D33" s="62"/>
      <c r="E33" s="27"/>
      <c r="F33" s="11"/>
      <c r="G33" s="161"/>
      <c r="H33" s="162"/>
      <c r="I33" s="17" t="str">
        <f t="shared" si="0"/>
        <v/>
      </c>
      <c r="J33" s="9"/>
    </row>
    <row r="34" spans="2:10" ht="36.950000000000003" customHeight="1" x14ac:dyDescent="0.4">
      <c r="B34" s="78"/>
      <c r="C34" s="61"/>
      <c r="D34" s="62"/>
      <c r="E34" s="27"/>
      <c r="F34" s="11"/>
      <c r="G34" s="161"/>
      <c r="H34" s="162"/>
      <c r="I34" s="17" t="str">
        <f t="shared" si="0"/>
        <v/>
      </c>
      <c r="J34" s="9"/>
    </row>
    <row r="35" spans="2:10" ht="36.950000000000003" customHeight="1" x14ac:dyDescent="0.4">
      <c r="B35" s="78"/>
      <c r="C35" s="110"/>
      <c r="D35" s="111"/>
      <c r="E35" s="27"/>
      <c r="F35" s="11"/>
      <c r="G35" s="161"/>
      <c r="H35" s="162"/>
      <c r="I35" s="17" t="str">
        <f t="shared" si="0"/>
        <v/>
      </c>
      <c r="J35" s="9"/>
    </row>
    <row r="36" spans="2:10" ht="36.950000000000003" customHeight="1" x14ac:dyDescent="0.4">
      <c r="B36" s="78"/>
      <c r="C36" s="110"/>
      <c r="D36" s="111"/>
      <c r="E36" s="27"/>
      <c r="F36" s="11"/>
      <c r="G36" s="161"/>
      <c r="H36" s="162"/>
      <c r="I36" s="17" t="str">
        <f t="shared" si="0"/>
        <v/>
      </c>
      <c r="J36" s="9"/>
    </row>
    <row r="37" spans="2:10" ht="36.950000000000003" customHeight="1" x14ac:dyDescent="0.4">
      <c r="B37" s="78"/>
      <c r="C37" s="110"/>
      <c r="D37" s="111"/>
      <c r="E37" s="27"/>
      <c r="F37" s="11"/>
      <c r="G37" s="161"/>
      <c r="H37" s="162"/>
      <c r="I37" s="17" t="str">
        <f t="shared" si="0"/>
        <v/>
      </c>
      <c r="J37" s="9"/>
    </row>
    <row r="38" spans="2:10" ht="36.950000000000003" customHeight="1" thickBot="1" x14ac:dyDescent="0.45">
      <c r="B38" s="79"/>
      <c r="C38" s="112"/>
      <c r="D38" s="113"/>
      <c r="E38" s="30"/>
      <c r="F38" s="23"/>
      <c r="G38" s="177"/>
      <c r="H38" s="178"/>
      <c r="I38" s="17" t="str">
        <f t="shared" si="0"/>
        <v/>
      </c>
      <c r="J38" s="18"/>
    </row>
    <row r="39" spans="2:10" ht="48.75" customHeight="1" thickTop="1" x14ac:dyDescent="0.4">
      <c r="B39" s="114" t="s">
        <v>45</v>
      </c>
      <c r="C39" s="115"/>
      <c r="D39" s="116"/>
      <c r="E39" s="29"/>
      <c r="F39" s="24"/>
      <c r="G39" s="179"/>
      <c r="H39" s="180"/>
      <c r="I39" s="14">
        <f>SUM(I13:I38)</f>
        <v>0</v>
      </c>
      <c r="J39" s="19" t="s">
        <v>42</v>
      </c>
    </row>
    <row r="40" spans="2:10" ht="6.75" customHeight="1" x14ac:dyDescent="0.4"/>
  </sheetData>
  <mergeCells count="62">
    <mergeCell ref="G39:H39"/>
    <mergeCell ref="B9:H9"/>
    <mergeCell ref="G28:H28"/>
    <mergeCell ref="G29:H29"/>
    <mergeCell ref="G30:H30"/>
    <mergeCell ref="G31:H31"/>
    <mergeCell ref="G35:H35"/>
    <mergeCell ref="G23:H23"/>
    <mergeCell ref="G24:H24"/>
    <mergeCell ref="G25:H25"/>
    <mergeCell ref="G26:H26"/>
    <mergeCell ref="G27:H27"/>
    <mergeCell ref="G18:H18"/>
    <mergeCell ref="G19:H19"/>
    <mergeCell ref="G20:H20"/>
    <mergeCell ref="G21:H21"/>
    <mergeCell ref="G22:H22"/>
    <mergeCell ref="B1:J2"/>
    <mergeCell ref="B4:F5"/>
    <mergeCell ref="G4:G7"/>
    <mergeCell ref="E6:F6"/>
    <mergeCell ref="C7:F7"/>
    <mergeCell ref="H4:J5"/>
    <mergeCell ref="H6:J7"/>
    <mergeCell ref="C18:D18"/>
    <mergeCell ref="I9:J9"/>
    <mergeCell ref="C12:D12"/>
    <mergeCell ref="C13:D13"/>
    <mergeCell ref="C14:D14"/>
    <mergeCell ref="C16:D16"/>
    <mergeCell ref="C17:D17"/>
    <mergeCell ref="B10:F10"/>
    <mergeCell ref="G12:H12"/>
    <mergeCell ref="G13:H13"/>
    <mergeCell ref="G14:H14"/>
    <mergeCell ref="G16:H16"/>
    <mergeCell ref="G17:H17"/>
    <mergeCell ref="G15:H15"/>
    <mergeCell ref="B39:D39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5:D35"/>
    <mergeCell ref="C36:D36"/>
    <mergeCell ref="G32:H32"/>
    <mergeCell ref="G33:H33"/>
    <mergeCell ref="G34:H34"/>
    <mergeCell ref="C37:D37"/>
    <mergeCell ref="C38:D38"/>
    <mergeCell ref="G36:H36"/>
    <mergeCell ref="G37:H37"/>
    <mergeCell ref="G38:H38"/>
  </mergeCells>
  <phoneticPr fontId="3"/>
  <dataValidations count="3">
    <dataValidation type="list" showInputMessage="1" sqref="F14:F38" xr:uid="{0B1A9084-4A2C-4606-8DE1-7F022FBBD437}">
      <formula1>"　,式,人,個"</formula1>
    </dataValidation>
    <dataValidation type="list" showInputMessage="1" prompt="自由入力可" sqref="F13" xr:uid="{2FFABFDC-DFAA-4911-8DF7-FC1839392141}">
      <formula1>"　,式,人,個"</formula1>
    </dataValidation>
    <dataValidation type="list" allowBlank="1" showInputMessage="1" prompt="自由入力可" sqref="E6:F6" xr:uid="{3F1E713F-C2CA-4D7F-A21F-2AC42B8C4F38}">
      <formula1>"水野,中村,石川,中沢,岡本"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5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44C5F-2CB2-4EE3-B940-C85703C9398F}">
  <dimension ref="B1:J40"/>
  <sheetViews>
    <sheetView showGridLines="0" view="pageBreakPreview" zoomScale="55" zoomScaleNormal="70" zoomScaleSheetLayoutView="55" workbookViewId="0">
      <selection activeCell="B1" sqref="B1:J2"/>
    </sheetView>
  </sheetViews>
  <sheetFormatPr defaultRowHeight="18.75" x14ac:dyDescent="0.4"/>
  <cols>
    <col min="1" max="1" width="0.875" customWidth="1"/>
    <col min="2" max="2" width="14.625" customWidth="1"/>
    <col min="3" max="3" width="23.875" customWidth="1"/>
    <col min="4" max="4" width="18.75" customWidth="1"/>
    <col min="5" max="5" width="12.25" customWidth="1"/>
    <col min="6" max="6" width="11.125" customWidth="1"/>
    <col min="7" max="7" width="13" customWidth="1"/>
    <col min="8" max="8" width="7.625" customWidth="1"/>
    <col min="9" max="10" width="25.625" customWidth="1"/>
    <col min="11" max="11" width="0.875" customWidth="1"/>
  </cols>
  <sheetData>
    <row r="1" spans="2:10" x14ac:dyDescent="0.4">
      <c r="B1" s="132" t="s">
        <v>0</v>
      </c>
      <c r="C1" s="132"/>
      <c r="D1" s="132"/>
      <c r="E1" s="132"/>
      <c r="F1" s="132"/>
      <c r="G1" s="132"/>
      <c r="H1" s="132"/>
      <c r="I1" s="132"/>
      <c r="J1" s="132"/>
    </row>
    <row r="2" spans="2:10" x14ac:dyDescent="0.4">
      <c r="B2" s="132"/>
      <c r="C2" s="132"/>
      <c r="D2" s="132"/>
      <c r="E2" s="132"/>
      <c r="F2" s="132"/>
      <c r="G2" s="132"/>
      <c r="H2" s="132"/>
      <c r="I2" s="132"/>
      <c r="J2" s="132"/>
    </row>
    <row r="3" spans="2:10" ht="30.75" customHeight="1" x14ac:dyDescent="0.4">
      <c r="I3" s="25" t="s">
        <v>27</v>
      </c>
      <c r="J3" s="31">
        <f>総括表!H3</f>
        <v>45169</v>
      </c>
    </row>
    <row r="4" spans="2:10" ht="29.25" customHeight="1" x14ac:dyDescent="0.4">
      <c r="B4" s="133" t="s">
        <v>1</v>
      </c>
      <c r="C4" s="134"/>
      <c r="D4" s="134"/>
      <c r="E4" s="134"/>
      <c r="F4" s="134"/>
      <c r="G4" s="137" t="s">
        <v>28</v>
      </c>
      <c r="H4" s="168" t="str">
        <f>IF(総括表!G5="","",総括表!G5)</f>
        <v>社名</v>
      </c>
      <c r="I4" s="168"/>
      <c r="J4" s="168"/>
    </row>
    <row r="5" spans="2:10" ht="25.5" customHeight="1" x14ac:dyDescent="0.4">
      <c r="B5" s="135"/>
      <c r="C5" s="136"/>
      <c r="D5" s="136"/>
      <c r="E5" s="136"/>
      <c r="F5" s="136"/>
      <c r="G5" s="166"/>
      <c r="H5" s="169"/>
      <c r="I5" s="169"/>
      <c r="J5" s="169"/>
    </row>
    <row r="6" spans="2:10" ht="29.25" customHeight="1" x14ac:dyDescent="0.4">
      <c r="B6" s="1" t="s">
        <v>3</v>
      </c>
      <c r="C6" s="13"/>
      <c r="D6" s="2" t="s">
        <v>4</v>
      </c>
      <c r="E6" s="163"/>
      <c r="F6" s="164"/>
      <c r="G6" s="166"/>
      <c r="H6" s="170" t="str">
        <f>IF(総括表!G6="","",総括表!G6)</f>
        <v>〒
住所
TEL
FAX</v>
      </c>
      <c r="I6" s="171"/>
      <c r="J6" s="172"/>
    </row>
    <row r="7" spans="2:10" ht="76.5" customHeight="1" x14ac:dyDescent="0.4">
      <c r="B7" s="28" t="s">
        <v>6</v>
      </c>
      <c r="C7" s="165"/>
      <c r="D7" s="165"/>
      <c r="E7" s="165"/>
      <c r="F7" s="165"/>
      <c r="G7" s="167"/>
      <c r="H7" s="173"/>
      <c r="I7" s="174"/>
      <c r="J7" s="175"/>
    </row>
    <row r="8" spans="2:10" ht="31.5" customHeight="1" thickBot="1" x14ac:dyDescent="0.45">
      <c r="G8" s="81"/>
      <c r="H8" s="81"/>
    </row>
    <row r="9" spans="2:10" s="3" customFormat="1" ht="21" customHeight="1" thickTop="1" x14ac:dyDescent="0.4">
      <c r="B9" s="119" t="s">
        <v>44</v>
      </c>
      <c r="C9" s="120"/>
      <c r="D9" s="120"/>
      <c r="E9" s="120"/>
      <c r="F9" s="120"/>
      <c r="G9" s="120"/>
      <c r="H9" s="121"/>
      <c r="I9" s="122" t="s">
        <v>21</v>
      </c>
      <c r="J9" s="123"/>
    </row>
    <row r="10" spans="2:10" ht="71.25" customHeight="1" thickBot="1" x14ac:dyDescent="0.45">
      <c r="B10" s="124">
        <f>I39</f>
        <v>0</v>
      </c>
      <c r="C10" s="125"/>
      <c r="D10" s="125"/>
      <c r="E10" s="125"/>
      <c r="F10" s="125"/>
      <c r="G10" s="80" t="s">
        <v>36</v>
      </c>
      <c r="H10" s="50"/>
      <c r="I10" s="15"/>
      <c r="J10" s="16"/>
    </row>
    <row r="11" spans="2:10" ht="19.5" thickTop="1" x14ac:dyDescent="0.4"/>
    <row r="12" spans="2:10" s="3" customFormat="1" ht="25.5" x14ac:dyDescent="0.4">
      <c r="B12" s="28" t="s">
        <v>8</v>
      </c>
      <c r="C12" s="119" t="s">
        <v>9</v>
      </c>
      <c r="D12" s="120"/>
      <c r="E12" s="28" t="s">
        <v>10</v>
      </c>
      <c r="F12" s="28" t="s">
        <v>11</v>
      </c>
      <c r="G12" s="119" t="s">
        <v>49</v>
      </c>
      <c r="H12" s="176"/>
      <c r="I12" s="26" t="s">
        <v>50</v>
      </c>
      <c r="J12" s="28" t="s">
        <v>12</v>
      </c>
    </row>
    <row r="13" spans="2:10" ht="36.950000000000003" customHeight="1" x14ac:dyDescent="0.4">
      <c r="B13" s="78"/>
      <c r="C13" s="110"/>
      <c r="D13" s="111"/>
      <c r="E13" s="27"/>
      <c r="F13" s="11"/>
      <c r="G13" s="161"/>
      <c r="H13" s="162"/>
      <c r="I13" s="17" t="str">
        <f>IF(G13="","",E13*G13)</f>
        <v/>
      </c>
      <c r="J13" s="9"/>
    </row>
    <row r="14" spans="2:10" ht="36.950000000000003" customHeight="1" x14ac:dyDescent="0.4">
      <c r="B14" s="78"/>
      <c r="C14" s="110"/>
      <c r="D14" s="111"/>
      <c r="E14" s="27"/>
      <c r="F14" s="11"/>
      <c r="G14" s="161"/>
      <c r="H14" s="162"/>
      <c r="I14" s="17" t="str">
        <f>IF(G14="","",E14*G14)</f>
        <v/>
      </c>
      <c r="J14" s="9"/>
    </row>
    <row r="15" spans="2:10" ht="36.950000000000003" customHeight="1" x14ac:dyDescent="0.4">
      <c r="B15" s="78"/>
      <c r="C15" s="61"/>
      <c r="D15" s="62"/>
      <c r="E15" s="27"/>
      <c r="F15" s="11"/>
      <c r="G15" s="161"/>
      <c r="H15" s="162"/>
      <c r="I15" s="17" t="str">
        <f t="shared" ref="I15:I38" si="0">IF(G15="","",E15*G15)</f>
        <v/>
      </c>
      <c r="J15" s="9"/>
    </row>
    <row r="16" spans="2:10" ht="36.950000000000003" customHeight="1" x14ac:dyDescent="0.4">
      <c r="B16" s="78"/>
      <c r="C16" s="110"/>
      <c r="D16" s="111"/>
      <c r="E16" s="27"/>
      <c r="F16" s="11"/>
      <c r="G16" s="161"/>
      <c r="H16" s="162"/>
      <c r="I16" s="17" t="str">
        <f t="shared" si="0"/>
        <v/>
      </c>
      <c r="J16" s="9"/>
    </row>
    <row r="17" spans="2:10" ht="36.950000000000003" customHeight="1" x14ac:dyDescent="0.4">
      <c r="B17" s="78"/>
      <c r="C17" s="110"/>
      <c r="D17" s="111"/>
      <c r="E17" s="27"/>
      <c r="F17" s="11"/>
      <c r="G17" s="161"/>
      <c r="H17" s="162"/>
      <c r="I17" s="17" t="str">
        <f t="shared" si="0"/>
        <v/>
      </c>
      <c r="J17" s="9"/>
    </row>
    <row r="18" spans="2:10" ht="36.950000000000003" customHeight="1" x14ac:dyDescent="0.4">
      <c r="B18" s="78"/>
      <c r="C18" s="110"/>
      <c r="D18" s="111"/>
      <c r="E18" s="27"/>
      <c r="F18" s="11"/>
      <c r="G18" s="161"/>
      <c r="H18" s="162"/>
      <c r="I18" s="17" t="str">
        <f t="shared" si="0"/>
        <v/>
      </c>
      <c r="J18" s="9"/>
    </row>
    <row r="19" spans="2:10" ht="36.950000000000003" customHeight="1" x14ac:dyDescent="0.4">
      <c r="B19" s="78"/>
      <c r="C19" s="110"/>
      <c r="D19" s="111"/>
      <c r="E19" s="27"/>
      <c r="F19" s="11"/>
      <c r="G19" s="161"/>
      <c r="H19" s="162"/>
      <c r="I19" s="17" t="str">
        <f t="shared" si="0"/>
        <v/>
      </c>
      <c r="J19" s="9"/>
    </row>
    <row r="20" spans="2:10" ht="36.950000000000003" customHeight="1" x14ac:dyDescent="0.4">
      <c r="B20" s="78"/>
      <c r="C20" s="110"/>
      <c r="D20" s="111"/>
      <c r="E20" s="27"/>
      <c r="F20" s="11"/>
      <c r="G20" s="161"/>
      <c r="H20" s="162"/>
      <c r="I20" s="17" t="str">
        <f t="shared" si="0"/>
        <v/>
      </c>
      <c r="J20" s="9"/>
    </row>
    <row r="21" spans="2:10" ht="36.950000000000003" customHeight="1" x14ac:dyDescent="0.4">
      <c r="B21" s="78"/>
      <c r="C21" s="110"/>
      <c r="D21" s="111"/>
      <c r="E21" s="27"/>
      <c r="F21" s="11"/>
      <c r="G21" s="161"/>
      <c r="H21" s="162"/>
      <c r="I21" s="17" t="str">
        <f t="shared" si="0"/>
        <v/>
      </c>
      <c r="J21" s="9"/>
    </row>
    <row r="22" spans="2:10" ht="36.950000000000003" customHeight="1" x14ac:dyDescent="0.4">
      <c r="B22" s="78"/>
      <c r="C22" s="110"/>
      <c r="D22" s="111"/>
      <c r="E22" s="27"/>
      <c r="F22" s="11"/>
      <c r="G22" s="161"/>
      <c r="H22" s="162"/>
      <c r="I22" s="17" t="str">
        <f t="shared" si="0"/>
        <v/>
      </c>
      <c r="J22" s="9"/>
    </row>
    <row r="23" spans="2:10" ht="36.950000000000003" customHeight="1" x14ac:dyDescent="0.4">
      <c r="B23" s="78"/>
      <c r="C23" s="110"/>
      <c r="D23" s="111"/>
      <c r="E23" s="27"/>
      <c r="F23" s="11"/>
      <c r="G23" s="161"/>
      <c r="H23" s="162"/>
      <c r="I23" s="17" t="str">
        <f t="shared" si="0"/>
        <v/>
      </c>
      <c r="J23" s="9"/>
    </row>
    <row r="24" spans="2:10" ht="36.950000000000003" customHeight="1" x14ac:dyDescent="0.4">
      <c r="B24" s="78"/>
      <c r="C24" s="110"/>
      <c r="D24" s="111"/>
      <c r="E24" s="27"/>
      <c r="F24" s="11"/>
      <c r="G24" s="161"/>
      <c r="H24" s="162"/>
      <c r="I24" s="17" t="str">
        <f t="shared" si="0"/>
        <v/>
      </c>
      <c r="J24" s="9"/>
    </row>
    <row r="25" spans="2:10" ht="36.950000000000003" customHeight="1" x14ac:dyDescent="0.4">
      <c r="B25" s="78"/>
      <c r="C25" s="110"/>
      <c r="D25" s="111"/>
      <c r="E25" s="27"/>
      <c r="F25" s="11"/>
      <c r="G25" s="161"/>
      <c r="H25" s="162"/>
      <c r="I25" s="17" t="str">
        <f t="shared" si="0"/>
        <v/>
      </c>
      <c r="J25" s="9"/>
    </row>
    <row r="26" spans="2:10" ht="36.950000000000003" customHeight="1" x14ac:dyDescent="0.4">
      <c r="B26" s="78"/>
      <c r="C26" s="110"/>
      <c r="D26" s="111"/>
      <c r="E26" s="27"/>
      <c r="F26" s="11"/>
      <c r="G26" s="161"/>
      <c r="H26" s="162"/>
      <c r="I26" s="17" t="str">
        <f t="shared" si="0"/>
        <v/>
      </c>
      <c r="J26" s="9"/>
    </row>
    <row r="27" spans="2:10" ht="36.950000000000003" customHeight="1" x14ac:dyDescent="0.4">
      <c r="B27" s="78"/>
      <c r="C27" s="110"/>
      <c r="D27" s="111"/>
      <c r="E27" s="27"/>
      <c r="F27" s="11"/>
      <c r="G27" s="161"/>
      <c r="H27" s="162"/>
      <c r="I27" s="17" t="str">
        <f t="shared" si="0"/>
        <v/>
      </c>
      <c r="J27" s="9"/>
    </row>
    <row r="28" spans="2:10" ht="36.950000000000003" customHeight="1" x14ac:dyDescent="0.4">
      <c r="B28" s="78"/>
      <c r="C28" s="110"/>
      <c r="D28" s="111"/>
      <c r="E28" s="27"/>
      <c r="F28" s="11"/>
      <c r="G28" s="161"/>
      <c r="H28" s="162"/>
      <c r="I28" s="17" t="str">
        <f t="shared" si="0"/>
        <v/>
      </c>
      <c r="J28" s="9"/>
    </row>
    <row r="29" spans="2:10" ht="36.950000000000003" customHeight="1" x14ac:dyDescent="0.4">
      <c r="B29" s="78"/>
      <c r="C29" s="110"/>
      <c r="D29" s="111"/>
      <c r="E29" s="27"/>
      <c r="F29" s="11"/>
      <c r="G29" s="161"/>
      <c r="H29" s="162"/>
      <c r="I29" s="17" t="str">
        <f t="shared" si="0"/>
        <v/>
      </c>
      <c r="J29" s="9"/>
    </row>
    <row r="30" spans="2:10" ht="36.950000000000003" customHeight="1" x14ac:dyDescent="0.4">
      <c r="B30" s="78"/>
      <c r="C30" s="110"/>
      <c r="D30" s="111"/>
      <c r="E30" s="27"/>
      <c r="F30" s="11"/>
      <c r="G30" s="161"/>
      <c r="H30" s="162"/>
      <c r="I30" s="17" t="str">
        <f t="shared" si="0"/>
        <v/>
      </c>
      <c r="J30" s="9"/>
    </row>
    <row r="31" spans="2:10" ht="36.950000000000003" customHeight="1" x14ac:dyDescent="0.4">
      <c r="B31" s="78"/>
      <c r="C31" s="110"/>
      <c r="D31" s="111"/>
      <c r="E31" s="27"/>
      <c r="F31" s="11"/>
      <c r="G31" s="161"/>
      <c r="H31" s="162"/>
      <c r="I31" s="17" t="str">
        <f t="shared" si="0"/>
        <v/>
      </c>
      <c r="J31" s="9"/>
    </row>
    <row r="32" spans="2:10" ht="36.950000000000003" customHeight="1" x14ac:dyDescent="0.4">
      <c r="B32" s="78"/>
      <c r="C32" s="61"/>
      <c r="D32" s="62"/>
      <c r="E32" s="27"/>
      <c r="F32" s="11"/>
      <c r="G32" s="161"/>
      <c r="H32" s="162"/>
      <c r="I32" s="17" t="str">
        <f t="shared" si="0"/>
        <v/>
      </c>
      <c r="J32" s="9"/>
    </row>
    <row r="33" spans="2:10" ht="36.950000000000003" customHeight="1" x14ac:dyDescent="0.4">
      <c r="B33" s="78"/>
      <c r="C33" s="61"/>
      <c r="D33" s="62"/>
      <c r="E33" s="27"/>
      <c r="F33" s="11"/>
      <c r="G33" s="161"/>
      <c r="H33" s="162"/>
      <c r="I33" s="17" t="str">
        <f t="shared" si="0"/>
        <v/>
      </c>
      <c r="J33" s="9"/>
    </row>
    <row r="34" spans="2:10" ht="36.950000000000003" customHeight="1" x14ac:dyDescent="0.4">
      <c r="B34" s="78"/>
      <c r="C34" s="61"/>
      <c r="D34" s="62"/>
      <c r="E34" s="27"/>
      <c r="F34" s="11"/>
      <c r="G34" s="161"/>
      <c r="H34" s="162"/>
      <c r="I34" s="17" t="str">
        <f t="shared" si="0"/>
        <v/>
      </c>
      <c r="J34" s="9"/>
    </row>
    <row r="35" spans="2:10" ht="36.950000000000003" customHeight="1" x14ac:dyDescent="0.4">
      <c r="B35" s="78"/>
      <c r="C35" s="110"/>
      <c r="D35" s="111"/>
      <c r="E35" s="27"/>
      <c r="F35" s="11"/>
      <c r="G35" s="161"/>
      <c r="H35" s="162"/>
      <c r="I35" s="17" t="str">
        <f t="shared" si="0"/>
        <v/>
      </c>
      <c r="J35" s="9"/>
    </row>
    <row r="36" spans="2:10" ht="36.950000000000003" customHeight="1" x14ac:dyDescent="0.4">
      <c r="B36" s="78"/>
      <c r="C36" s="110"/>
      <c r="D36" s="111"/>
      <c r="E36" s="27"/>
      <c r="F36" s="11"/>
      <c r="G36" s="161"/>
      <c r="H36" s="162"/>
      <c r="I36" s="17" t="str">
        <f t="shared" si="0"/>
        <v/>
      </c>
      <c r="J36" s="9"/>
    </row>
    <row r="37" spans="2:10" ht="36.950000000000003" customHeight="1" x14ac:dyDescent="0.4">
      <c r="B37" s="78"/>
      <c r="C37" s="110"/>
      <c r="D37" s="111"/>
      <c r="E37" s="27"/>
      <c r="F37" s="11"/>
      <c r="G37" s="161"/>
      <c r="H37" s="162"/>
      <c r="I37" s="17" t="str">
        <f t="shared" si="0"/>
        <v/>
      </c>
      <c r="J37" s="9"/>
    </row>
    <row r="38" spans="2:10" ht="36.950000000000003" customHeight="1" thickBot="1" x14ac:dyDescent="0.45">
      <c r="B38" s="79"/>
      <c r="C38" s="112"/>
      <c r="D38" s="113"/>
      <c r="E38" s="30"/>
      <c r="F38" s="23"/>
      <c r="G38" s="177"/>
      <c r="H38" s="178"/>
      <c r="I38" s="17" t="str">
        <f t="shared" si="0"/>
        <v/>
      </c>
      <c r="J38" s="18"/>
    </row>
    <row r="39" spans="2:10" ht="48.75" customHeight="1" thickTop="1" x14ac:dyDescent="0.4">
      <c r="B39" s="114" t="s">
        <v>45</v>
      </c>
      <c r="C39" s="115"/>
      <c r="D39" s="116"/>
      <c r="E39" s="29"/>
      <c r="F39" s="24"/>
      <c r="G39" s="179"/>
      <c r="H39" s="180"/>
      <c r="I39" s="14">
        <f>SUM(I13:I38)</f>
        <v>0</v>
      </c>
      <c r="J39" s="19" t="s">
        <v>42</v>
      </c>
    </row>
    <row r="40" spans="2:10" ht="6.75" customHeight="1" x14ac:dyDescent="0.4"/>
  </sheetData>
  <mergeCells count="62">
    <mergeCell ref="G39:H39"/>
    <mergeCell ref="B9:H9"/>
    <mergeCell ref="G28:H28"/>
    <mergeCell ref="G29:H29"/>
    <mergeCell ref="G30:H30"/>
    <mergeCell ref="G31:H31"/>
    <mergeCell ref="G35:H35"/>
    <mergeCell ref="G23:H23"/>
    <mergeCell ref="G24:H24"/>
    <mergeCell ref="G25:H25"/>
    <mergeCell ref="G26:H26"/>
    <mergeCell ref="G27:H27"/>
    <mergeCell ref="G18:H18"/>
    <mergeCell ref="G19:H19"/>
    <mergeCell ref="G20:H20"/>
    <mergeCell ref="G21:H21"/>
    <mergeCell ref="G22:H22"/>
    <mergeCell ref="B1:J2"/>
    <mergeCell ref="B4:F5"/>
    <mergeCell ref="G4:G7"/>
    <mergeCell ref="E6:F6"/>
    <mergeCell ref="C7:F7"/>
    <mergeCell ref="H4:J5"/>
    <mergeCell ref="H6:J7"/>
    <mergeCell ref="C18:D18"/>
    <mergeCell ref="I9:J9"/>
    <mergeCell ref="C12:D12"/>
    <mergeCell ref="C13:D13"/>
    <mergeCell ref="C14:D14"/>
    <mergeCell ref="C16:D16"/>
    <mergeCell ref="C17:D17"/>
    <mergeCell ref="B10:F10"/>
    <mergeCell ref="G12:H12"/>
    <mergeCell ref="G13:H13"/>
    <mergeCell ref="G14:H14"/>
    <mergeCell ref="G16:H16"/>
    <mergeCell ref="G17:H17"/>
    <mergeCell ref="G15:H15"/>
    <mergeCell ref="B39:D39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5:D35"/>
    <mergeCell ref="C36:D36"/>
    <mergeCell ref="G32:H32"/>
    <mergeCell ref="G33:H33"/>
    <mergeCell ref="G34:H34"/>
    <mergeCell ref="C37:D37"/>
    <mergeCell ref="C38:D38"/>
    <mergeCell ref="G36:H36"/>
    <mergeCell ref="G37:H37"/>
    <mergeCell ref="G38:H38"/>
  </mergeCells>
  <phoneticPr fontId="3"/>
  <dataValidations count="3">
    <dataValidation type="list" allowBlank="1" showInputMessage="1" prompt="自由入力可" sqref="E6:F6" xr:uid="{83D5EC69-74EC-4EA1-B779-A4D5A2F83156}">
      <formula1>"水野,中村,石川,中沢,岡本"</formula1>
    </dataValidation>
    <dataValidation type="list" showInputMessage="1" prompt="自由入力可" sqref="F13" xr:uid="{167FCF4D-8F5D-48A3-A263-B95CB8CFDF9B}">
      <formula1>"　,式,人,個"</formula1>
    </dataValidation>
    <dataValidation type="list" showInputMessage="1" sqref="F14:F38" xr:uid="{669F8955-3D22-4254-BCD2-FD5E90DAAC64}">
      <formula1>"　,式,人,個"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5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D8CF9-1C6C-4D1A-9298-6E1E9F1EEDFF}">
  <dimension ref="B1:J40"/>
  <sheetViews>
    <sheetView showGridLines="0" view="pageBreakPreview" zoomScale="55" zoomScaleNormal="70" zoomScaleSheetLayoutView="55" workbookViewId="0">
      <selection activeCell="B1" sqref="B1:J2"/>
    </sheetView>
  </sheetViews>
  <sheetFormatPr defaultRowHeight="18.75" x14ac:dyDescent="0.4"/>
  <cols>
    <col min="1" max="1" width="0.875" customWidth="1"/>
    <col min="2" max="2" width="14.625" customWidth="1"/>
    <col min="3" max="3" width="23.875" customWidth="1"/>
    <col min="4" max="4" width="18.75" customWidth="1"/>
    <col min="5" max="5" width="12.25" customWidth="1"/>
    <col min="6" max="6" width="11.125" customWidth="1"/>
    <col min="7" max="7" width="13" customWidth="1"/>
    <col min="8" max="8" width="7.625" customWidth="1"/>
    <col min="9" max="10" width="25.625" customWidth="1"/>
    <col min="11" max="11" width="0.875" customWidth="1"/>
  </cols>
  <sheetData>
    <row r="1" spans="2:10" x14ac:dyDescent="0.4">
      <c r="B1" s="132" t="s">
        <v>0</v>
      </c>
      <c r="C1" s="132"/>
      <c r="D1" s="132"/>
      <c r="E1" s="132"/>
      <c r="F1" s="132"/>
      <c r="G1" s="132"/>
      <c r="H1" s="132"/>
      <c r="I1" s="132"/>
      <c r="J1" s="132"/>
    </row>
    <row r="2" spans="2:10" x14ac:dyDescent="0.4">
      <c r="B2" s="132"/>
      <c r="C2" s="132"/>
      <c r="D2" s="132"/>
      <c r="E2" s="132"/>
      <c r="F2" s="132"/>
      <c r="G2" s="132"/>
      <c r="H2" s="132"/>
      <c r="I2" s="132"/>
      <c r="J2" s="132"/>
    </row>
    <row r="3" spans="2:10" ht="30.75" customHeight="1" x14ac:dyDescent="0.4">
      <c r="I3" s="25" t="s">
        <v>27</v>
      </c>
      <c r="J3" s="31">
        <f>総括表!H3</f>
        <v>45169</v>
      </c>
    </row>
    <row r="4" spans="2:10" ht="29.25" customHeight="1" x14ac:dyDescent="0.4">
      <c r="B4" s="133" t="s">
        <v>1</v>
      </c>
      <c r="C4" s="134"/>
      <c r="D4" s="134"/>
      <c r="E4" s="134"/>
      <c r="F4" s="134"/>
      <c r="G4" s="137" t="s">
        <v>28</v>
      </c>
      <c r="H4" s="168" t="str">
        <f>IF(総括表!G5="","",総括表!G5)</f>
        <v>社名</v>
      </c>
      <c r="I4" s="168"/>
      <c r="J4" s="168"/>
    </row>
    <row r="5" spans="2:10" ht="25.5" customHeight="1" x14ac:dyDescent="0.4">
      <c r="B5" s="135"/>
      <c r="C5" s="136"/>
      <c r="D5" s="136"/>
      <c r="E5" s="136"/>
      <c r="F5" s="136"/>
      <c r="G5" s="166"/>
      <c r="H5" s="169"/>
      <c r="I5" s="169"/>
      <c r="J5" s="169"/>
    </row>
    <row r="6" spans="2:10" ht="29.25" customHeight="1" x14ac:dyDescent="0.4">
      <c r="B6" s="1" t="s">
        <v>3</v>
      </c>
      <c r="C6" s="13"/>
      <c r="D6" s="2" t="s">
        <v>4</v>
      </c>
      <c r="E6" s="163"/>
      <c r="F6" s="164"/>
      <c r="G6" s="166"/>
      <c r="H6" s="170" t="str">
        <f>IF(総括表!G6="","",総括表!G6)</f>
        <v>〒
住所
TEL
FAX</v>
      </c>
      <c r="I6" s="171"/>
      <c r="J6" s="172"/>
    </row>
    <row r="7" spans="2:10" ht="76.5" customHeight="1" x14ac:dyDescent="0.4">
      <c r="B7" s="28" t="s">
        <v>6</v>
      </c>
      <c r="C7" s="165"/>
      <c r="D7" s="165"/>
      <c r="E7" s="165"/>
      <c r="F7" s="165"/>
      <c r="G7" s="167"/>
      <c r="H7" s="173"/>
      <c r="I7" s="174"/>
      <c r="J7" s="175"/>
    </row>
    <row r="8" spans="2:10" ht="31.5" customHeight="1" thickBot="1" x14ac:dyDescent="0.45">
      <c r="G8" s="81"/>
      <c r="H8" s="81"/>
    </row>
    <row r="9" spans="2:10" s="3" customFormat="1" ht="21" customHeight="1" thickTop="1" x14ac:dyDescent="0.4">
      <c r="B9" s="119" t="s">
        <v>44</v>
      </c>
      <c r="C9" s="120"/>
      <c r="D9" s="120"/>
      <c r="E9" s="120"/>
      <c r="F9" s="120"/>
      <c r="G9" s="120"/>
      <c r="H9" s="121"/>
      <c r="I9" s="122" t="s">
        <v>21</v>
      </c>
      <c r="J9" s="123"/>
    </row>
    <row r="10" spans="2:10" ht="71.25" customHeight="1" thickBot="1" x14ac:dyDescent="0.45">
      <c r="B10" s="124">
        <f>I39</f>
        <v>0</v>
      </c>
      <c r="C10" s="125"/>
      <c r="D10" s="125"/>
      <c r="E10" s="125"/>
      <c r="F10" s="125"/>
      <c r="G10" s="80" t="s">
        <v>36</v>
      </c>
      <c r="H10" s="50"/>
      <c r="I10" s="15"/>
      <c r="J10" s="16"/>
    </row>
    <row r="11" spans="2:10" ht="19.5" thickTop="1" x14ac:dyDescent="0.4"/>
    <row r="12" spans="2:10" s="3" customFormat="1" ht="25.5" x14ac:dyDescent="0.4">
      <c r="B12" s="28" t="s">
        <v>8</v>
      </c>
      <c r="C12" s="119" t="s">
        <v>9</v>
      </c>
      <c r="D12" s="120"/>
      <c r="E12" s="28" t="s">
        <v>10</v>
      </c>
      <c r="F12" s="28" t="s">
        <v>11</v>
      </c>
      <c r="G12" s="119" t="s">
        <v>49</v>
      </c>
      <c r="H12" s="176"/>
      <c r="I12" s="26" t="s">
        <v>50</v>
      </c>
      <c r="J12" s="28" t="s">
        <v>12</v>
      </c>
    </row>
    <row r="13" spans="2:10" ht="36.950000000000003" customHeight="1" x14ac:dyDescent="0.4">
      <c r="B13" s="78"/>
      <c r="C13" s="110"/>
      <c r="D13" s="111"/>
      <c r="E13" s="27"/>
      <c r="F13" s="11"/>
      <c r="G13" s="161"/>
      <c r="H13" s="162"/>
      <c r="I13" s="17" t="str">
        <f>IF(G13="","",E13*G13)</f>
        <v/>
      </c>
      <c r="J13" s="9"/>
    </row>
    <row r="14" spans="2:10" ht="36.950000000000003" customHeight="1" x14ac:dyDescent="0.4">
      <c r="B14" s="78"/>
      <c r="C14" s="110"/>
      <c r="D14" s="111"/>
      <c r="E14" s="27"/>
      <c r="F14" s="11"/>
      <c r="G14" s="161"/>
      <c r="H14" s="162"/>
      <c r="I14" s="17" t="str">
        <f>IF(G14="","",E14*G14)</f>
        <v/>
      </c>
      <c r="J14" s="9"/>
    </row>
    <row r="15" spans="2:10" ht="36.950000000000003" customHeight="1" x14ac:dyDescent="0.4">
      <c r="B15" s="78"/>
      <c r="C15" s="61"/>
      <c r="D15" s="62"/>
      <c r="E15" s="27"/>
      <c r="F15" s="11"/>
      <c r="G15" s="161"/>
      <c r="H15" s="162"/>
      <c r="I15" s="17" t="str">
        <f t="shared" ref="I15:I38" si="0">IF(G15="","",E15*G15)</f>
        <v/>
      </c>
      <c r="J15" s="9"/>
    </row>
    <row r="16" spans="2:10" ht="36.950000000000003" customHeight="1" x14ac:dyDescent="0.4">
      <c r="B16" s="78"/>
      <c r="C16" s="110"/>
      <c r="D16" s="111"/>
      <c r="E16" s="27"/>
      <c r="F16" s="11"/>
      <c r="G16" s="161"/>
      <c r="H16" s="162"/>
      <c r="I16" s="17" t="str">
        <f t="shared" si="0"/>
        <v/>
      </c>
      <c r="J16" s="9"/>
    </row>
    <row r="17" spans="2:10" ht="36.950000000000003" customHeight="1" x14ac:dyDescent="0.4">
      <c r="B17" s="78"/>
      <c r="C17" s="110"/>
      <c r="D17" s="111"/>
      <c r="E17" s="27"/>
      <c r="F17" s="11"/>
      <c r="G17" s="161"/>
      <c r="H17" s="162"/>
      <c r="I17" s="17" t="str">
        <f t="shared" si="0"/>
        <v/>
      </c>
      <c r="J17" s="9"/>
    </row>
    <row r="18" spans="2:10" ht="36.950000000000003" customHeight="1" x14ac:dyDescent="0.4">
      <c r="B18" s="78"/>
      <c r="C18" s="110"/>
      <c r="D18" s="111"/>
      <c r="E18" s="27"/>
      <c r="F18" s="11"/>
      <c r="G18" s="161"/>
      <c r="H18" s="162"/>
      <c r="I18" s="17" t="str">
        <f t="shared" si="0"/>
        <v/>
      </c>
      <c r="J18" s="9"/>
    </row>
    <row r="19" spans="2:10" ht="36.950000000000003" customHeight="1" x14ac:dyDescent="0.4">
      <c r="B19" s="78"/>
      <c r="C19" s="110"/>
      <c r="D19" s="111"/>
      <c r="E19" s="27"/>
      <c r="F19" s="11"/>
      <c r="G19" s="161"/>
      <c r="H19" s="162"/>
      <c r="I19" s="17" t="str">
        <f t="shared" si="0"/>
        <v/>
      </c>
      <c r="J19" s="9"/>
    </row>
    <row r="20" spans="2:10" ht="36.950000000000003" customHeight="1" x14ac:dyDescent="0.4">
      <c r="B20" s="78"/>
      <c r="C20" s="110"/>
      <c r="D20" s="111"/>
      <c r="E20" s="27"/>
      <c r="F20" s="11"/>
      <c r="G20" s="161"/>
      <c r="H20" s="162"/>
      <c r="I20" s="17" t="str">
        <f t="shared" si="0"/>
        <v/>
      </c>
      <c r="J20" s="9"/>
    </row>
    <row r="21" spans="2:10" ht="36.950000000000003" customHeight="1" x14ac:dyDescent="0.4">
      <c r="B21" s="78"/>
      <c r="C21" s="110"/>
      <c r="D21" s="111"/>
      <c r="E21" s="27"/>
      <c r="F21" s="11"/>
      <c r="G21" s="161"/>
      <c r="H21" s="162"/>
      <c r="I21" s="17" t="str">
        <f t="shared" si="0"/>
        <v/>
      </c>
      <c r="J21" s="9"/>
    </row>
    <row r="22" spans="2:10" ht="36.950000000000003" customHeight="1" x14ac:dyDescent="0.4">
      <c r="B22" s="78"/>
      <c r="C22" s="110"/>
      <c r="D22" s="111"/>
      <c r="E22" s="27"/>
      <c r="F22" s="11"/>
      <c r="G22" s="161"/>
      <c r="H22" s="162"/>
      <c r="I22" s="17" t="str">
        <f t="shared" si="0"/>
        <v/>
      </c>
      <c r="J22" s="9"/>
    </row>
    <row r="23" spans="2:10" ht="36.950000000000003" customHeight="1" x14ac:dyDescent="0.4">
      <c r="B23" s="78"/>
      <c r="C23" s="110"/>
      <c r="D23" s="111"/>
      <c r="E23" s="27"/>
      <c r="F23" s="11"/>
      <c r="G23" s="161"/>
      <c r="H23" s="162"/>
      <c r="I23" s="17" t="str">
        <f t="shared" si="0"/>
        <v/>
      </c>
      <c r="J23" s="9"/>
    </row>
    <row r="24" spans="2:10" ht="36.950000000000003" customHeight="1" x14ac:dyDescent="0.4">
      <c r="B24" s="78"/>
      <c r="C24" s="110"/>
      <c r="D24" s="111"/>
      <c r="E24" s="27"/>
      <c r="F24" s="11"/>
      <c r="G24" s="161"/>
      <c r="H24" s="162"/>
      <c r="I24" s="17" t="str">
        <f t="shared" si="0"/>
        <v/>
      </c>
      <c r="J24" s="9"/>
    </row>
    <row r="25" spans="2:10" ht="36.950000000000003" customHeight="1" x14ac:dyDescent="0.4">
      <c r="B25" s="78"/>
      <c r="C25" s="110"/>
      <c r="D25" s="111"/>
      <c r="E25" s="27"/>
      <c r="F25" s="11"/>
      <c r="G25" s="161"/>
      <c r="H25" s="162"/>
      <c r="I25" s="17" t="str">
        <f t="shared" si="0"/>
        <v/>
      </c>
      <c r="J25" s="9"/>
    </row>
    <row r="26" spans="2:10" ht="36.950000000000003" customHeight="1" x14ac:dyDescent="0.4">
      <c r="B26" s="78"/>
      <c r="C26" s="110"/>
      <c r="D26" s="111"/>
      <c r="E26" s="27"/>
      <c r="F26" s="11"/>
      <c r="G26" s="161"/>
      <c r="H26" s="162"/>
      <c r="I26" s="17" t="str">
        <f t="shared" si="0"/>
        <v/>
      </c>
      <c r="J26" s="9"/>
    </row>
    <row r="27" spans="2:10" ht="36.950000000000003" customHeight="1" x14ac:dyDescent="0.4">
      <c r="B27" s="78"/>
      <c r="C27" s="110"/>
      <c r="D27" s="111"/>
      <c r="E27" s="27"/>
      <c r="F27" s="11"/>
      <c r="G27" s="161"/>
      <c r="H27" s="162"/>
      <c r="I27" s="17" t="str">
        <f t="shared" si="0"/>
        <v/>
      </c>
      <c r="J27" s="9"/>
    </row>
    <row r="28" spans="2:10" ht="36.950000000000003" customHeight="1" x14ac:dyDescent="0.4">
      <c r="B28" s="78"/>
      <c r="C28" s="110"/>
      <c r="D28" s="111"/>
      <c r="E28" s="27"/>
      <c r="F28" s="11"/>
      <c r="G28" s="161"/>
      <c r="H28" s="162"/>
      <c r="I28" s="17" t="str">
        <f t="shared" si="0"/>
        <v/>
      </c>
      <c r="J28" s="9"/>
    </row>
    <row r="29" spans="2:10" ht="36.950000000000003" customHeight="1" x14ac:dyDescent="0.4">
      <c r="B29" s="78"/>
      <c r="C29" s="110"/>
      <c r="D29" s="111"/>
      <c r="E29" s="27"/>
      <c r="F29" s="11"/>
      <c r="G29" s="161"/>
      <c r="H29" s="162"/>
      <c r="I29" s="17" t="str">
        <f t="shared" si="0"/>
        <v/>
      </c>
      <c r="J29" s="9"/>
    </row>
    <row r="30" spans="2:10" ht="36.950000000000003" customHeight="1" x14ac:dyDescent="0.4">
      <c r="B30" s="78"/>
      <c r="C30" s="110"/>
      <c r="D30" s="111"/>
      <c r="E30" s="27"/>
      <c r="F30" s="11"/>
      <c r="G30" s="161"/>
      <c r="H30" s="162"/>
      <c r="I30" s="17" t="str">
        <f t="shared" si="0"/>
        <v/>
      </c>
      <c r="J30" s="9"/>
    </row>
    <row r="31" spans="2:10" ht="36.950000000000003" customHeight="1" x14ac:dyDescent="0.4">
      <c r="B31" s="78"/>
      <c r="C31" s="110"/>
      <c r="D31" s="111"/>
      <c r="E31" s="27"/>
      <c r="F31" s="11"/>
      <c r="G31" s="161"/>
      <c r="H31" s="162"/>
      <c r="I31" s="17" t="str">
        <f t="shared" si="0"/>
        <v/>
      </c>
      <c r="J31" s="9"/>
    </row>
    <row r="32" spans="2:10" ht="36.950000000000003" customHeight="1" x14ac:dyDescent="0.4">
      <c r="B32" s="78"/>
      <c r="C32" s="61"/>
      <c r="D32" s="62"/>
      <c r="E32" s="27"/>
      <c r="F32" s="11"/>
      <c r="G32" s="161"/>
      <c r="H32" s="162"/>
      <c r="I32" s="17" t="str">
        <f t="shared" si="0"/>
        <v/>
      </c>
      <c r="J32" s="9"/>
    </row>
    <row r="33" spans="2:10" ht="36.950000000000003" customHeight="1" x14ac:dyDescent="0.4">
      <c r="B33" s="78"/>
      <c r="C33" s="61"/>
      <c r="D33" s="62"/>
      <c r="E33" s="27"/>
      <c r="F33" s="11"/>
      <c r="G33" s="161"/>
      <c r="H33" s="162"/>
      <c r="I33" s="17" t="str">
        <f t="shared" si="0"/>
        <v/>
      </c>
      <c r="J33" s="9"/>
    </row>
    <row r="34" spans="2:10" ht="36.950000000000003" customHeight="1" x14ac:dyDescent="0.4">
      <c r="B34" s="78"/>
      <c r="C34" s="61"/>
      <c r="D34" s="62"/>
      <c r="E34" s="27"/>
      <c r="F34" s="11"/>
      <c r="G34" s="161"/>
      <c r="H34" s="162"/>
      <c r="I34" s="17" t="str">
        <f t="shared" si="0"/>
        <v/>
      </c>
      <c r="J34" s="9"/>
    </row>
    <row r="35" spans="2:10" ht="36.950000000000003" customHeight="1" x14ac:dyDescent="0.4">
      <c r="B35" s="78"/>
      <c r="C35" s="110"/>
      <c r="D35" s="111"/>
      <c r="E35" s="27"/>
      <c r="F35" s="11"/>
      <c r="G35" s="161"/>
      <c r="H35" s="162"/>
      <c r="I35" s="17" t="str">
        <f t="shared" si="0"/>
        <v/>
      </c>
      <c r="J35" s="9"/>
    </row>
    <row r="36" spans="2:10" ht="36.950000000000003" customHeight="1" x14ac:dyDescent="0.4">
      <c r="B36" s="78"/>
      <c r="C36" s="110"/>
      <c r="D36" s="111"/>
      <c r="E36" s="27"/>
      <c r="F36" s="11"/>
      <c r="G36" s="161"/>
      <c r="H36" s="162"/>
      <c r="I36" s="17" t="str">
        <f t="shared" si="0"/>
        <v/>
      </c>
      <c r="J36" s="9"/>
    </row>
    <row r="37" spans="2:10" ht="36.950000000000003" customHeight="1" x14ac:dyDescent="0.4">
      <c r="B37" s="78"/>
      <c r="C37" s="110"/>
      <c r="D37" s="111"/>
      <c r="E37" s="27"/>
      <c r="F37" s="11"/>
      <c r="G37" s="161"/>
      <c r="H37" s="162"/>
      <c r="I37" s="17" t="str">
        <f t="shared" si="0"/>
        <v/>
      </c>
      <c r="J37" s="9"/>
    </row>
    <row r="38" spans="2:10" ht="36.950000000000003" customHeight="1" thickBot="1" x14ac:dyDescent="0.45">
      <c r="B38" s="79"/>
      <c r="C38" s="112"/>
      <c r="D38" s="113"/>
      <c r="E38" s="30"/>
      <c r="F38" s="23"/>
      <c r="G38" s="177"/>
      <c r="H38" s="178"/>
      <c r="I38" s="17" t="str">
        <f t="shared" si="0"/>
        <v/>
      </c>
      <c r="J38" s="18"/>
    </row>
    <row r="39" spans="2:10" ht="48.75" customHeight="1" thickTop="1" x14ac:dyDescent="0.4">
      <c r="B39" s="114" t="s">
        <v>45</v>
      </c>
      <c r="C39" s="115"/>
      <c r="D39" s="116"/>
      <c r="E39" s="29"/>
      <c r="F39" s="24"/>
      <c r="G39" s="179"/>
      <c r="H39" s="180"/>
      <c r="I39" s="14">
        <f>SUM(I13:I38)</f>
        <v>0</v>
      </c>
      <c r="J39" s="19" t="s">
        <v>42</v>
      </c>
    </row>
    <row r="40" spans="2:10" ht="6.75" customHeight="1" x14ac:dyDescent="0.4"/>
  </sheetData>
  <mergeCells count="62">
    <mergeCell ref="G39:H39"/>
    <mergeCell ref="B9:H9"/>
    <mergeCell ref="G28:H28"/>
    <mergeCell ref="G29:H29"/>
    <mergeCell ref="G30:H30"/>
    <mergeCell ref="G31:H31"/>
    <mergeCell ref="G35:H35"/>
    <mergeCell ref="G23:H23"/>
    <mergeCell ref="G24:H24"/>
    <mergeCell ref="G25:H25"/>
    <mergeCell ref="G26:H26"/>
    <mergeCell ref="G27:H27"/>
    <mergeCell ref="G18:H18"/>
    <mergeCell ref="G19:H19"/>
    <mergeCell ref="G20:H20"/>
    <mergeCell ref="G21:H21"/>
    <mergeCell ref="G22:H22"/>
    <mergeCell ref="B1:J2"/>
    <mergeCell ref="B4:F5"/>
    <mergeCell ref="G4:G7"/>
    <mergeCell ref="E6:F6"/>
    <mergeCell ref="C7:F7"/>
    <mergeCell ref="H4:J5"/>
    <mergeCell ref="H6:J7"/>
    <mergeCell ref="C18:D18"/>
    <mergeCell ref="I9:J9"/>
    <mergeCell ref="C12:D12"/>
    <mergeCell ref="C13:D13"/>
    <mergeCell ref="C14:D14"/>
    <mergeCell ref="C16:D16"/>
    <mergeCell ref="C17:D17"/>
    <mergeCell ref="B10:F10"/>
    <mergeCell ref="G12:H12"/>
    <mergeCell ref="G13:H13"/>
    <mergeCell ref="G14:H14"/>
    <mergeCell ref="G16:H16"/>
    <mergeCell ref="G17:H17"/>
    <mergeCell ref="G15:H15"/>
    <mergeCell ref="B39:D39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5:D35"/>
    <mergeCell ref="C36:D36"/>
    <mergeCell ref="G32:H32"/>
    <mergeCell ref="G33:H33"/>
    <mergeCell ref="G34:H34"/>
    <mergeCell ref="C37:D37"/>
    <mergeCell ref="C38:D38"/>
    <mergeCell ref="G36:H36"/>
    <mergeCell ref="G37:H37"/>
    <mergeCell ref="G38:H38"/>
  </mergeCells>
  <phoneticPr fontId="3"/>
  <dataValidations count="3">
    <dataValidation type="list" showInputMessage="1" sqref="F14:F38" xr:uid="{8D9C1404-3395-494B-980D-E221CBD93777}">
      <formula1>"　,式,人,個"</formula1>
    </dataValidation>
    <dataValidation type="list" showInputMessage="1" prompt="自由入力可" sqref="F13" xr:uid="{E93F710A-EF87-4D20-BC9B-248C81A03970}">
      <formula1>"　,式,人,個"</formula1>
    </dataValidation>
    <dataValidation type="list" allowBlank="1" showInputMessage="1" prompt="自由入力可" sqref="E6:F6" xr:uid="{ED99BABA-0C3B-4A17-B3C0-4CEE455FAC6E}">
      <formula1>"水野,中村,石川,中沢,岡本"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5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E2BD2-1762-4660-92D3-CAAC1D2F1BBF}">
  <dimension ref="B1:J40"/>
  <sheetViews>
    <sheetView showGridLines="0" view="pageBreakPreview" zoomScale="55" zoomScaleNormal="70" zoomScaleSheetLayoutView="55" workbookViewId="0">
      <selection activeCell="B1" sqref="B1:J2"/>
    </sheetView>
  </sheetViews>
  <sheetFormatPr defaultRowHeight="18.75" x14ac:dyDescent="0.4"/>
  <cols>
    <col min="1" max="1" width="0.875" customWidth="1"/>
    <col min="2" max="2" width="14.625" customWidth="1"/>
    <col min="3" max="3" width="23.875" customWidth="1"/>
    <col min="4" max="4" width="18.75" customWidth="1"/>
    <col min="5" max="5" width="12.25" customWidth="1"/>
    <col min="6" max="6" width="11.125" customWidth="1"/>
    <col min="7" max="7" width="13" customWidth="1"/>
    <col min="8" max="8" width="7.625" customWidth="1"/>
    <col min="9" max="10" width="25.625" customWidth="1"/>
    <col min="11" max="11" width="0.875" customWidth="1"/>
  </cols>
  <sheetData>
    <row r="1" spans="2:10" x14ac:dyDescent="0.4">
      <c r="B1" s="132" t="s">
        <v>0</v>
      </c>
      <c r="C1" s="132"/>
      <c r="D1" s="132"/>
      <c r="E1" s="132"/>
      <c r="F1" s="132"/>
      <c r="G1" s="132"/>
      <c r="H1" s="132"/>
      <c r="I1" s="132"/>
      <c r="J1" s="132"/>
    </row>
    <row r="2" spans="2:10" x14ac:dyDescent="0.4">
      <c r="B2" s="132"/>
      <c r="C2" s="132"/>
      <c r="D2" s="132"/>
      <c r="E2" s="132"/>
      <c r="F2" s="132"/>
      <c r="G2" s="132"/>
      <c r="H2" s="132"/>
      <c r="I2" s="132"/>
      <c r="J2" s="132"/>
    </row>
    <row r="3" spans="2:10" ht="30.75" customHeight="1" x14ac:dyDescent="0.4">
      <c r="I3" s="25" t="s">
        <v>27</v>
      </c>
      <c r="J3" s="31">
        <f>総括表!H3</f>
        <v>45169</v>
      </c>
    </row>
    <row r="4" spans="2:10" ht="29.25" customHeight="1" x14ac:dyDescent="0.4">
      <c r="B4" s="133" t="s">
        <v>1</v>
      </c>
      <c r="C4" s="134"/>
      <c r="D4" s="134"/>
      <c r="E4" s="134"/>
      <c r="F4" s="134"/>
      <c r="G4" s="137" t="s">
        <v>28</v>
      </c>
      <c r="H4" s="168" t="str">
        <f>IF(総括表!G5="","",総括表!G5)</f>
        <v>社名</v>
      </c>
      <c r="I4" s="168"/>
      <c r="J4" s="168"/>
    </row>
    <row r="5" spans="2:10" ht="25.5" customHeight="1" x14ac:dyDescent="0.4">
      <c r="B5" s="135"/>
      <c r="C5" s="136"/>
      <c r="D5" s="136"/>
      <c r="E5" s="136"/>
      <c r="F5" s="136"/>
      <c r="G5" s="166"/>
      <c r="H5" s="169"/>
      <c r="I5" s="169"/>
      <c r="J5" s="169"/>
    </row>
    <row r="6" spans="2:10" ht="29.25" customHeight="1" x14ac:dyDescent="0.4">
      <c r="B6" s="1" t="s">
        <v>3</v>
      </c>
      <c r="C6" s="13"/>
      <c r="D6" s="2" t="s">
        <v>4</v>
      </c>
      <c r="E6" s="163"/>
      <c r="F6" s="164"/>
      <c r="G6" s="166"/>
      <c r="H6" s="170" t="str">
        <f>IF(総括表!G6="","",総括表!G6)</f>
        <v>〒
住所
TEL
FAX</v>
      </c>
      <c r="I6" s="171"/>
      <c r="J6" s="172"/>
    </row>
    <row r="7" spans="2:10" ht="76.5" customHeight="1" x14ac:dyDescent="0.4">
      <c r="B7" s="28" t="s">
        <v>6</v>
      </c>
      <c r="C7" s="165"/>
      <c r="D7" s="165"/>
      <c r="E7" s="165"/>
      <c r="F7" s="165"/>
      <c r="G7" s="167"/>
      <c r="H7" s="173"/>
      <c r="I7" s="174"/>
      <c r="J7" s="175"/>
    </row>
    <row r="8" spans="2:10" ht="31.5" customHeight="1" thickBot="1" x14ac:dyDescent="0.45">
      <c r="G8" s="81"/>
      <c r="H8" s="81"/>
    </row>
    <row r="9" spans="2:10" s="3" customFormat="1" ht="21" customHeight="1" thickTop="1" x14ac:dyDescent="0.4">
      <c r="B9" s="119" t="s">
        <v>44</v>
      </c>
      <c r="C9" s="120"/>
      <c r="D9" s="120"/>
      <c r="E9" s="120"/>
      <c r="F9" s="120"/>
      <c r="G9" s="120"/>
      <c r="H9" s="121"/>
      <c r="I9" s="122" t="s">
        <v>21</v>
      </c>
      <c r="J9" s="123"/>
    </row>
    <row r="10" spans="2:10" ht="71.25" customHeight="1" thickBot="1" x14ac:dyDescent="0.45">
      <c r="B10" s="124">
        <f>I39</f>
        <v>0</v>
      </c>
      <c r="C10" s="125"/>
      <c r="D10" s="125"/>
      <c r="E10" s="125"/>
      <c r="F10" s="125"/>
      <c r="G10" s="80" t="s">
        <v>36</v>
      </c>
      <c r="H10" s="50"/>
      <c r="I10" s="15"/>
      <c r="J10" s="16"/>
    </row>
    <row r="11" spans="2:10" ht="19.5" thickTop="1" x14ac:dyDescent="0.4"/>
    <row r="12" spans="2:10" s="3" customFormat="1" ht="25.5" x14ac:dyDescent="0.4">
      <c r="B12" s="28" t="s">
        <v>8</v>
      </c>
      <c r="C12" s="119" t="s">
        <v>9</v>
      </c>
      <c r="D12" s="120"/>
      <c r="E12" s="28" t="s">
        <v>10</v>
      </c>
      <c r="F12" s="28" t="s">
        <v>11</v>
      </c>
      <c r="G12" s="119" t="s">
        <v>49</v>
      </c>
      <c r="H12" s="176"/>
      <c r="I12" s="26" t="s">
        <v>50</v>
      </c>
      <c r="J12" s="28" t="s">
        <v>12</v>
      </c>
    </row>
    <row r="13" spans="2:10" ht="36.950000000000003" customHeight="1" x14ac:dyDescent="0.4">
      <c r="B13" s="78"/>
      <c r="C13" s="110"/>
      <c r="D13" s="111"/>
      <c r="E13" s="27"/>
      <c r="F13" s="11"/>
      <c r="G13" s="161"/>
      <c r="H13" s="162"/>
      <c r="I13" s="17" t="str">
        <f>IF(G13="","",E13*G13)</f>
        <v/>
      </c>
      <c r="J13" s="9"/>
    </row>
    <row r="14" spans="2:10" ht="36.950000000000003" customHeight="1" x14ac:dyDescent="0.4">
      <c r="B14" s="78"/>
      <c r="C14" s="110"/>
      <c r="D14" s="111"/>
      <c r="E14" s="27"/>
      <c r="F14" s="11"/>
      <c r="G14" s="161"/>
      <c r="H14" s="162"/>
      <c r="I14" s="17" t="str">
        <f>IF(G14="","",E14*G14)</f>
        <v/>
      </c>
      <c r="J14" s="9"/>
    </row>
    <row r="15" spans="2:10" ht="36.950000000000003" customHeight="1" x14ac:dyDescent="0.4">
      <c r="B15" s="78"/>
      <c r="C15" s="61"/>
      <c r="D15" s="62"/>
      <c r="E15" s="27"/>
      <c r="F15" s="11"/>
      <c r="G15" s="161"/>
      <c r="H15" s="162"/>
      <c r="I15" s="17" t="str">
        <f t="shared" ref="I15:I38" si="0">IF(G15="","",E15*G15)</f>
        <v/>
      </c>
      <c r="J15" s="9"/>
    </row>
    <row r="16" spans="2:10" ht="36.950000000000003" customHeight="1" x14ac:dyDescent="0.4">
      <c r="B16" s="78"/>
      <c r="C16" s="110"/>
      <c r="D16" s="111"/>
      <c r="E16" s="27"/>
      <c r="F16" s="11"/>
      <c r="G16" s="161"/>
      <c r="H16" s="162"/>
      <c r="I16" s="17" t="str">
        <f t="shared" si="0"/>
        <v/>
      </c>
      <c r="J16" s="9"/>
    </row>
    <row r="17" spans="2:10" ht="36.950000000000003" customHeight="1" x14ac:dyDescent="0.4">
      <c r="B17" s="78"/>
      <c r="C17" s="110"/>
      <c r="D17" s="111"/>
      <c r="E17" s="27"/>
      <c r="F17" s="11"/>
      <c r="G17" s="161"/>
      <c r="H17" s="162"/>
      <c r="I17" s="17" t="str">
        <f t="shared" si="0"/>
        <v/>
      </c>
      <c r="J17" s="9"/>
    </row>
    <row r="18" spans="2:10" ht="36.950000000000003" customHeight="1" x14ac:dyDescent="0.4">
      <c r="B18" s="78"/>
      <c r="C18" s="110"/>
      <c r="D18" s="111"/>
      <c r="E18" s="27"/>
      <c r="F18" s="11"/>
      <c r="G18" s="161"/>
      <c r="H18" s="162"/>
      <c r="I18" s="17" t="str">
        <f t="shared" si="0"/>
        <v/>
      </c>
      <c r="J18" s="9"/>
    </row>
    <row r="19" spans="2:10" ht="36.950000000000003" customHeight="1" x14ac:dyDescent="0.4">
      <c r="B19" s="78"/>
      <c r="C19" s="110"/>
      <c r="D19" s="111"/>
      <c r="E19" s="27"/>
      <c r="F19" s="11"/>
      <c r="G19" s="161"/>
      <c r="H19" s="162"/>
      <c r="I19" s="17" t="str">
        <f t="shared" si="0"/>
        <v/>
      </c>
      <c r="J19" s="9"/>
    </row>
    <row r="20" spans="2:10" ht="36.950000000000003" customHeight="1" x14ac:dyDescent="0.4">
      <c r="B20" s="78"/>
      <c r="C20" s="110"/>
      <c r="D20" s="111"/>
      <c r="E20" s="27"/>
      <c r="F20" s="11"/>
      <c r="G20" s="161"/>
      <c r="H20" s="162"/>
      <c r="I20" s="17" t="str">
        <f t="shared" si="0"/>
        <v/>
      </c>
      <c r="J20" s="9"/>
    </row>
    <row r="21" spans="2:10" ht="36.950000000000003" customHeight="1" x14ac:dyDescent="0.4">
      <c r="B21" s="78"/>
      <c r="C21" s="110"/>
      <c r="D21" s="111"/>
      <c r="E21" s="27"/>
      <c r="F21" s="11"/>
      <c r="G21" s="161"/>
      <c r="H21" s="162"/>
      <c r="I21" s="17" t="str">
        <f t="shared" si="0"/>
        <v/>
      </c>
      <c r="J21" s="9"/>
    </row>
    <row r="22" spans="2:10" ht="36.950000000000003" customHeight="1" x14ac:dyDescent="0.4">
      <c r="B22" s="78"/>
      <c r="C22" s="110"/>
      <c r="D22" s="111"/>
      <c r="E22" s="27"/>
      <c r="F22" s="11"/>
      <c r="G22" s="161"/>
      <c r="H22" s="162"/>
      <c r="I22" s="17" t="str">
        <f t="shared" si="0"/>
        <v/>
      </c>
      <c r="J22" s="9"/>
    </row>
    <row r="23" spans="2:10" ht="36.950000000000003" customHeight="1" x14ac:dyDescent="0.4">
      <c r="B23" s="78"/>
      <c r="C23" s="110"/>
      <c r="D23" s="111"/>
      <c r="E23" s="27"/>
      <c r="F23" s="11"/>
      <c r="G23" s="161"/>
      <c r="H23" s="162"/>
      <c r="I23" s="17" t="str">
        <f t="shared" si="0"/>
        <v/>
      </c>
      <c r="J23" s="9"/>
    </row>
    <row r="24" spans="2:10" ht="36.950000000000003" customHeight="1" x14ac:dyDescent="0.4">
      <c r="B24" s="78"/>
      <c r="C24" s="110"/>
      <c r="D24" s="111"/>
      <c r="E24" s="27"/>
      <c r="F24" s="11"/>
      <c r="G24" s="161"/>
      <c r="H24" s="162"/>
      <c r="I24" s="17" t="str">
        <f t="shared" si="0"/>
        <v/>
      </c>
      <c r="J24" s="9"/>
    </row>
    <row r="25" spans="2:10" ht="36.950000000000003" customHeight="1" x14ac:dyDescent="0.4">
      <c r="B25" s="78"/>
      <c r="C25" s="110"/>
      <c r="D25" s="111"/>
      <c r="E25" s="27"/>
      <c r="F25" s="11"/>
      <c r="G25" s="161"/>
      <c r="H25" s="162"/>
      <c r="I25" s="17" t="str">
        <f t="shared" si="0"/>
        <v/>
      </c>
      <c r="J25" s="9"/>
    </row>
    <row r="26" spans="2:10" ht="36.950000000000003" customHeight="1" x14ac:dyDescent="0.4">
      <c r="B26" s="78"/>
      <c r="C26" s="110"/>
      <c r="D26" s="111"/>
      <c r="E26" s="27"/>
      <c r="F26" s="11"/>
      <c r="G26" s="161"/>
      <c r="H26" s="162"/>
      <c r="I26" s="17" t="str">
        <f t="shared" si="0"/>
        <v/>
      </c>
      <c r="J26" s="9"/>
    </row>
    <row r="27" spans="2:10" ht="36.950000000000003" customHeight="1" x14ac:dyDescent="0.4">
      <c r="B27" s="78"/>
      <c r="C27" s="110"/>
      <c r="D27" s="111"/>
      <c r="E27" s="27"/>
      <c r="F27" s="11"/>
      <c r="G27" s="161"/>
      <c r="H27" s="162"/>
      <c r="I27" s="17" t="str">
        <f t="shared" si="0"/>
        <v/>
      </c>
      <c r="J27" s="9"/>
    </row>
    <row r="28" spans="2:10" ht="36.950000000000003" customHeight="1" x14ac:dyDescent="0.4">
      <c r="B28" s="78"/>
      <c r="C28" s="110"/>
      <c r="D28" s="111"/>
      <c r="E28" s="27"/>
      <c r="F28" s="11"/>
      <c r="G28" s="161"/>
      <c r="H28" s="162"/>
      <c r="I28" s="17" t="str">
        <f t="shared" si="0"/>
        <v/>
      </c>
      <c r="J28" s="9"/>
    </row>
    <row r="29" spans="2:10" ht="36.950000000000003" customHeight="1" x14ac:dyDescent="0.4">
      <c r="B29" s="78"/>
      <c r="C29" s="110"/>
      <c r="D29" s="111"/>
      <c r="E29" s="27"/>
      <c r="F29" s="11"/>
      <c r="G29" s="161"/>
      <c r="H29" s="162"/>
      <c r="I29" s="17" t="str">
        <f t="shared" si="0"/>
        <v/>
      </c>
      <c r="J29" s="9"/>
    </row>
    <row r="30" spans="2:10" ht="36.950000000000003" customHeight="1" x14ac:dyDescent="0.4">
      <c r="B30" s="78"/>
      <c r="C30" s="110"/>
      <c r="D30" s="111"/>
      <c r="E30" s="27"/>
      <c r="F30" s="11"/>
      <c r="G30" s="161"/>
      <c r="H30" s="162"/>
      <c r="I30" s="17" t="str">
        <f t="shared" si="0"/>
        <v/>
      </c>
      <c r="J30" s="9"/>
    </row>
    <row r="31" spans="2:10" ht="36.950000000000003" customHeight="1" x14ac:dyDescent="0.4">
      <c r="B31" s="78"/>
      <c r="C31" s="110"/>
      <c r="D31" s="111"/>
      <c r="E31" s="27"/>
      <c r="F31" s="11"/>
      <c r="G31" s="161"/>
      <c r="H31" s="162"/>
      <c r="I31" s="17" t="str">
        <f t="shared" si="0"/>
        <v/>
      </c>
      <c r="J31" s="9"/>
    </row>
    <row r="32" spans="2:10" ht="36.950000000000003" customHeight="1" x14ac:dyDescent="0.4">
      <c r="B32" s="78"/>
      <c r="C32" s="61"/>
      <c r="D32" s="62"/>
      <c r="E32" s="27"/>
      <c r="F32" s="11"/>
      <c r="G32" s="161"/>
      <c r="H32" s="162"/>
      <c r="I32" s="17" t="str">
        <f t="shared" si="0"/>
        <v/>
      </c>
      <c r="J32" s="9"/>
    </row>
    <row r="33" spans="2:10" ht="36.950000000000003" customHeight="1" x14ac:dyDescent="0.4">
      <c r="B33" s="78"/>
      <c r="C33" s="61"/>
      <c r="D33" s="62"/>
      <c r="E33" s="27"/>
      <c r="F33" s="11"/>
      <c r="G33" s="161"/>
      <c r="H33" s="162"/>
      <c r="I33" s="17" t="str">
        <f t="shared" si="0"/>
        <v/>
      </c>
      <c r="J33" s="9"/>
    </row>
    <row r="34" spans="2:10" ht="36.950000000000003" customHeight="1" x14ac:dyDescent="0.4">
      <c r="B34" s="78"/>
      <c r="C34" s="61"/>
      <c r="D34" s="62"/>
      <c r="E34" s="27"/>
      <c r="F34" s="11"/>
      <c r="G34" s="161"/>
      <c r="H34" s="162"/>
      <c r="I34" s="17" t="str">
        <f t="shared" si="0"/>
        <v/>
      </c>
      <c r="J34" s="9"/>
    </row>
    <row r="35" spans="2:10" ht="36.950000000000003" customHeight="1" x14ac:dyDescent="0.4">
      <c r="B35" s="78"/>
      <c r="C35" s="110"/>
      <c r="D35" s="111"/>
      <c r="E35" s="27"/>
      <c r="F35" s="11"/>
      <c r="G35" s="161"/>
      <c r="H35" s="162"/>
      <c r="I35" s="17" t="str">
        <f t="shared" si="0"/>
        <v/>
      </c>
      <c r="J35" s="9"/>
    </row>
    <row r="36" spans="2:10" ht="36.950000000000003" customHeight="1" x14ac:dyDescent="0.4">
      <c r="B36" s="78"/>
      <c r="C36" s="110"/>
      <c r="D36" s="111"/>
      <c r="E36" s="27"/>
      <c r="F36" s="11"/>
      <c r="G36" s="161"/>
      <c r="H36" s="162"/>
      <c r="I36" s="17" t="str">
        <f t="shared" si="0"/>
        <v/>
      </c>
      <c r="J36" s="9"/>
    </row>
    <row r="37" spans="2:10" ht="36.950000000000003" customHeight="1" x14ac:dyDescent="0.4">
      <c r="B37" s="78"/>
      <c r="C37" s="110"/>
      <c r="D37" s="111"/>
      <c r="E37" s="27"/>
      <c r="F37" s="11"/>
      <c r="G37" s="161"/>
      <c r="H37" s="162"/>
      <c r="I37" s="17" t="str">
        <f t="shared" si="0"/>
        <v/>
      </c>
      <c r="J37" s="9"/>
    </row>
    <row r="38" spans="2:10" ht="36.950000000000003" customHeight="1" thickBot="1" x14ac:dyDescent="0.45">
      <c r="B38" s="79"/>
      <c r="C38" s="112"/>
      <c r="D38" s="113"/>
      <c r="E38" s="30"/>
      <c r="F38" s="23"/>
      <c r="G38" s="177"/>
      <c r="H38" s="178"/>
      <c r="I38" s="17" t="str">
        <f t="shared" si="0"/>
        <v/>
      </c>
      <c r="J38" s="18"/>
    </row>
    <row r="39" spans="2:10" ht="48.75" customHeight="1" thickTop="1" x14ac:dyDescent="0.4">
      <c r="B39" s="114" t="s">
        <v>45</v>
      </c>
      <c r="C39" s="115"/>
      <c r="D39" s="116"/>
      <c r="E39" s="29"/>
      <c r="F39" s="24"/>
      <c r="G39" s="179"/>
      <c r="H39" s="180"/>
      <c r="I39" s="14">
        <f>SUM(I13:I38)</f>
        <v>0</v>
      </c>
      <c r="J39" s="19" t="s">
        <v>42</v>
      </c>
    </row>
    <row r="40" spans="2:10" ht="6.75" customHeight="1" x14ac:dyDescent="0.4"/>
  </sheetData>
  <mergeCells count="62">
    <mergeCell ref="G39:H39"/>
    <mergeCell ref="B9:H9"/>
    <mergeCell ref="G28:H28"/>
    <mergeCell ref="G29:H29"/>
    <mergeCell ref="G30:H30"/>
    <mergeCell ref="G31:H31"/>
    <mergeCell ref="G35:H35"/>
    <mergeCell ref="G23:H23"/>
    <mergeCell ref="G24:H24"/>
    <mergeCell ref="G25:H25"/>
    <mergeCell ref="G26:H26"/>
    <mergeCell ref="G27:H27"/>
    <mergeCell ref="G18:H18"/>
    <mergeCell ref="G19:H19"/>
    <mergeCell ref="G20:H20"/>
    <mergeCell ref="G21:H21"/>
    <mergeCell ref="G22:H22"/>
    <mergeCell ref="B1:J2"/>
    <mergeCell ref="B4:F5"/>
    <mergeCell ref="G4:G7"/>
    <mergeCell ref="E6:F6"/>
    <mergeCell ref="C7:F7"/>
    <mergeCell ref="H4:J5"/>
    <mergeCell ref="H6:J7"/>
    <mergeCell ref="C18:D18"/>
    <mergeCell ref="I9:J9"/>
    <mergeCell ref="C12:D12"/>
    <mergeCell ref="C13:D13"/>
    <mergeCell ref="C14:D14"/>
    <mergeCell ref="C16:D16"/>
    <mergeCell ref="C17:D17"/>
    <mergeCell ref="B10:F10"/>
    <mergeCell ref="G12:H12"/>
    <mergeCell ref="G13:H13"/>
    <mergeCell ref="G14:H14"/>
    <mergeCell ref="G16:H16"/>
    <mergeCell ref="G17:H17"/>
    <mergeCell ref="G15:H15"/>
    <mergeCell ref="B39:D39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5:D35"/>
    <mergeCell ref="C36:D36"/>
    <mergeCell ref="G32:H32"/>
    <mergeCell ref="G33:H33"/>
    <mergeCell ref="G34:H34"/>
    <mergeCell ref="C37:D37"/>
    <mergeCell ref="C38:D38"/>
    <mergeCell ref="G36:H36"/>
    <mergeCell ref="G37:H37"/>
    <mergeCell ref="G38:H38"/>
  </mergeCells>
  <phoneticPr fontId="3"/>
  <dataValidations count="3">
    <dataValidation type="list" allowBlank="1" showInputMessage="1" prompt="自由入力可" sqref="E6:F6" xr:uid="{2F494BB9-DC9C-446C-A658-F35364A3C2B3}">
      <formula1>"水野,中村,石川,中沢,岡本"</formula1>
    </dataValidation>
    <dataValidation type="list" showInputMessage="1" prompt="自由入力可" sqref="F13" xr:uid="{EFFEEF11-D566-4FC1-8349-BD47553570A6}">
      <formula1>"　,式,人,個"</formula1>
    </dataValidation>
    <dataValidation type="list" showInputMessage="1" sqref="F14:F38" xr:uid="{9CB87B7E-1DFD-4155-B28B-4B3FA8D6279C}">
      <formula1>"　,式,人,個"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E6B08-A11F-43D3-A417-29F12F6A7D06}">
  <sheetPr>
    <tabColor rgb="FFFF0000"/>
  </sheetPr>
  <dimension ref="B1:U36"/>
  <sheetViews>
    <sheetView showGridLines="0" view="pageBreakPreview" zoomScale="55" zoomScaleNormal="70" zoomScaleSheetLayoutView="55" workbookViewId="0"/>
  </sheetViews>
  <sheetFormatPr defaultRowHeight="18.75" x14ac:dyDescent="0.4"/>
  <cols>
    <col min="1" max="1" width="0.875" customWidth="1"/>
    <col min="2" max="2" width="12.625" customWidth="1"/>
    <col min="3" max="3" width="23.875" customWidth="1"/>
    <col min="4" max="4" width="18.75" customWidth="1"/>
    <col min="5" max="5" width="12.25" customWidth="1"/>
    <col min="6" max="6" width="11.125" customWidth="1"/>
    <col min="7" max="7" width="16" customWidth="1"/>
    <col min="8" max="9" width="25.625" customWidth="1"/>
    <col min="10" max="10" width="0.875" customWidth="1"/>
    <col min="12" max="12" width="9" customWidth="1"/>
    <col min="13" max="13" width="0.875" customWidth="1"/>
    <col min="14" max="14" width="12.625" customWidth="1"/>
    <col min="15" max="15" width="23.875" customWidth="1"/>
    <col min="16" max="16" width="18.75" customWidth="1"/>
    <col min="17" max="17" width="12.25" customWidth="1"/>
    <col min="18" max="18" width="11.125" customWidth="1"/>
    <col min="19" max="19" width="16" customWidth="1"/>
    <col min="20" max="21" width="25.625" customWidth="1"/>
    <col min="22" max="22" width="0.875" customWidth="1"/>
  </cols>
  <sheetData>
    <row r="1" spans="2:21" ht="18.75" customHeight="1" x14ac:dyDescent="0.4">
      <c r="B1" s="132" t="s">
        <v>0</v>
      </c>
      <c r="C1" s="132"/>
      <c r="D1" s="132"/>
      <c r="E1" s="132"/>
      <c r="F1" s="132"/>
      <c r="G1" s="132"/>
      <c r="H1" s="132"/>
      <c r="I1" s="132"/>
      <c r="N1" s="132" t="s">
        <v>0</v>
      </c>
      <c r="O1" s="132"/>
      <c r="P1" s="132"/>
      <c r="Q1" s="132"/>
      <c r="R1" s="132"/>
      <c r="S1" s="132"/>
      <c r="T1" s="132"/>
      <c r="U1" s="132"/>
    </row>
    <row r="2" spans="2:21" ht="18.75" customHeight="1" x14ac:dyDescent="0.4">
      <c r="B2" s="132"/>
      <c r="C2" s="132"/>
      <c r="D2" s="132"/>
      <c r="E2" s="132"/>
      <c r="F2" s="132"/>
      <c r="G2" s="132"/>
      <c r="H2" s="132"/>
      <c r="I2" s="132"/>
      <c r="N2" s="132"/>
      <c r="O2" s="132"/>
      <c r="P2" s="132"/>
      <c r="Q2" s="132"/>
      <c r="R2" s="132"/>
      <c r="S2" s="132"/>
      <c r="T2" s="132"/>
      <c r="U2" s="132"/>
    </row>
    <row r="3" spans="2:21" ht="30.75" customHeight="1" x14ac:dyDescent="0.4">
      <c r="H3" s="25" t="s">
        <v>27</v>
      </c>
      <c r="I3" s="70">
        <v>45169</v>
      </c>
      <c r="T3" s="25" t="s">
        <v>27</v>
      </c>
      <c r="U3" s="70">
        <v>45169</v>
      </c>
    </row>
    <row r="4" spans="2:21" ht="29.25" customHeight="1" x14ac:dyDescent="0.4">
      <c r="B4" s="133" t="s">
        <v>1</v>
      </c>
      <c r="C4" s="134"/>
      <c r="D4" s="134"/>
      <c r="E4" s="134"/>
      <c r="F4" s="134"/>
      <c r="G4" s="137" t="s">
        <v>28</v>
      </c>
      <c r="H4" s="126" t="s">
        <v>46</v>
      </c>
      <c r="I4" s="127"/>
      <c r="N4" s="133" t="s">
        <v>1</v>
      </c>
      <c r="O4" s="134"/>
      <c r="P4" s="134"/>
      <c r="Q4" s="134"/>
      <c r="R4" s="134"/>
      <c r="S4" s="137" t="s">
        <v>28</v>
      </c>
      <c r="T4" s="126" t="s">
        <v>46</v>
      </c>
      <c r="U4" s="127"/>
    </row>
    <row r="5" spans="2:21" ht="25.5" customHeight="1" x14ac:dyDescent="0.4">
      <c r="B5" s="135"/>
      <c r="C5" s="136"/>
      <c r="D5" s="136"/>
      <c r="E5" s="136"/>
      <c r="F5" s="136"/>
      <c r="G5" s="138"/>
      <c r="H5" s="128"/>
      <c r="I5" s="129"/>
      <c r="N5" s="135"/>
      <c r="O5" s="136"/>
      <c r="P5" s="136"/>
      <c r="Q5" s="136"/>
      <c r="R5" s="136"/>
      <c r="S5" s="138"/>
      <c r="T5" s="128"/>
      <c r="U5" s="129"/>
    </row>
    <row r="6" spans="2:21" ht="29.25" customHeight="1" x14ac:dyDescent="0.4">
      <c r="B6" s="1" t="s">
        <v>3</v>
      </c>
      <c r="C6" s="63" t="s">
        <v>37</v>
      </c>
      <c r="D6" s="2" t="s">
        <v>4</v>
      </c>
      <c r="E6" s="143" t="s">
        <v>38</v>
      </c>
      <c r="F6" s="144"/>
      <c r="G6" s="138"/>
      <c r="H6" s="128"/>
      <c r="I6" s="129"/>
      <c r="N6" s="1" t="s">
        <v>3</v>
      </c>
      <c r="O6" s="63" t="s">
        <v>37</v>
      </c>
      <c r="P6" s="2" t="s">
        <v>4</v>
      </c>
      <c r="Q6" s="140" t="s">
        <v>38</v>
      </c>
      <c r="R6" s="141"/>
      <c r="S6" s="138"/>
      <c r="T6" s="128"/>
      <c r="U6" s="129"/>
    </row>
    <row r="7" spans="2:21" ht="76.5" customHeight="1" x14ac:dyDescent="0.4">
      <c r="B7" s="28" t="s">
        <v>6</v>
      </c>
      <c r="C7" s="142" t="s">
        <v>39</v>
      </c>
      <c r="D7" s="142"/>
      <c r="E7" s="142"/>
      <c r="F7" s="142"/>
      <c r="G7" s="139"/>
      <c r="H7" s="130"/>
      <c r="I7" s="131"/>
      <c r="N7" s="28" t="s">
        <v>6</v>
      </c>
      <c r="O7" s="142" t="s">
        <v>39</v>
      </c>
      <c r="P7" s="142"/>
      <c r="Q7" s="142"/>
      <c r="R7" s="142"/>
      <c r="S7" s="139"/>
      <c r="T7" s="130"/>
      <c r="U7" s="131"/>
    </row>
    <row r="8" spans="2:21" ht="31.5" customHeight="1" thickBot="1" x14ac:dyDescent="0.45"/>
    <row r="9" spans="2:21" s="3" customFormat="1" ht="21" customHeight="1" thickTop="1" x14ac:dyDescent="0.4">
      <c r="B9" s="119" t="s">
        <v>44</v>
      </c>
      <c r="C9" s="120"/>
      <c r="D9" s="120"/>
      <c r="E9" s="120"/>
      <c r="F9" s="120"/>
      <c r="G9" s="121"/>
      <c r="H9" s="122" t="s">
        <v>21</v>
      </c>
      <c r="I9" s="123"/>
      <c r="N9" s="119" t="s">
        <v>44</v>
      </c>
      <c r="O9" s="120"/>
      <c r="P9" s="120"/>
      <c r="Q9" s="120"/>
      <c r="R9" s="120"/>
      <c r="S9" s="121"/>
      <c r="T9" s="122" t="s">
        <v>21</v>
      </c>
      <c r="U9" s="123"/>
    </row>
    <row r="10" spans="2:21" ht="71.25" customHeight="1" thickBot="1" x14ac:dyDescent="0.45">
      <c r="B10" s="124">
        <f>H35</f>
        <v>74000</v>
      </c>
      <c r="C10" s="125"/>
      <c r="D10" s="125"/>
      <c r="E10" s="125"/>
      <c r="F10" s="125"/>
      <c r="G10" s="50" t="s">
        <v>22</v>
      </c>
      <c r="H10" s="15"/>
      <c r="I10" s="16"/>
      <c r="N10" s="124">
        <f>T35</f>
        <v>74000</v>
      </c>
      <c r="O10" s="125"/>
      <c r="P10" s="125"/>
      <c r="Q10" s="125"/>
      <c r="R10" s="125"/>
      <c r="S10" s="50" t="s">
        <v>22</v>
      </c>
      <c r="T10" s="15"/>
      <c r="U10" s="16"/>
    </row>
    <row r="11" spans="2:21" ht="19.5" thickTop="1" x14ac:dyDescent="0.4"/>
    <row r="12" spans="2:21" s="3" customFormat="1" ht="25.5" x14ac:dyDescent="0.4">
      <c r="B12" s="28" t="s">
        <v>8</v>
      </c>
      <c r="C12" s="119" t="s">
        <v>9</v>
      </c>
      <c r="D12" s="120"/>
      <c r="E12" s="28" t="s">
        <v>10</v>
      </c>
      <c r="F12" s="28" t="s">
        <v>11</v>
      </c>
      <c r="G12" s="26" t="s">
        <v>49</v>
      </c>
      <c r="H12" s="26" t="s">
        <v>50</v>
      </c>
      <c r="I12" s="28" t="s">
        <v>12</v>
      </c>
      <c r="N12" s="28" t="s">
        <v>8</v>
      </c>
      <c r="O12" s="119" t="s">
        <v>9</v>
      </c>
      <c r="P12" s="120"/>
      <c r="Q12" s="28" t="s">
        <v>10</v>
      </c>
      <c r="R12" s="28" t="s">
        <v>11</v>
      </c>
      <c r="S12" s="26" t="s">
        <v>49</v>
      </c>
      <c r="T12" s="26" t="s">
        <v>50</v>
      </c>
      <c r="U12" s="28" t="s">
        <v>12</v>
      </c>
    </row>
    <row r="13" spans="2:21" ht="42" customHeight="1" x14ac:dyDescent="0.4">
      <c r="B13" s="77">
        <v>45139</v>
      </c>
      <c r="C13" s="117" t="s">
        <v>40</v>
      </c>
      <c r="D13" s="118"/>
      <c r="E13" s="65">
        <v>2</v>
      </c>
      <c r="F13" s="66" t="s">
        <v>41</v>
      </c>
      <c r="G13" s="67">
        <v>15000</v>
      </c>
      <c r="H13" s="68">
        <f>IF(G13="","",E13*G13)</f>
        <v>30000</v>
      </c>
      <c r="I13" s="9"/>
      <c r="N13" s="64"/>
      <c r="O13" s="117" t="s">
        <v>48</v>
      </c>
      <c r="P13" s="118"/>
      <c r="Q13" s="65">
        <v>1</v>
      </c>
      <c r="R13" s="66" t="s">
        <v>30</v>
      </c>
      <c r="S13" s="67">
        <v>74000</v>
      </c>
      <c r="T13" s="68">
        <f>IF(S13="","",Q13*S13)</f>
        <v>74000</v>
      </c>
      <c r="U13" s="9"/>
    </row>
    <row r="14" spans="2:21" ht="42" customHeight="1" x14ac:dyDescent="0.4">
      <c r="B14" s="77">
        <v>45140</v>
      </c>
      <c r="C14" s="117" t="s">
        <v>40</v>
      </c>
      <c r="D14" s="118"/>
      <c r="E14" s="65">
        <v>3</v>
      </c>
      <c r="F14" s="66" t="s">
        <v>41</v>
      </c>
      <c r="G14" s="67">
        <v>15000</v>
      </c>
      <c r="H14" s="68">
        <f>IF(G14="","",E14*G14)</f>
        <v>45000</v>
      </c>
      <c r="I14" s="9"/>
      <c r="N14" s="64"/>
      <c r="O14" s="117"/>
      <c r="P14" s="118"/>
      <c r="Q14" s="65"/>
      <c r="R14" s="66"/>
      <c r="S14" s="67"/>
      <c r="T14" s="68"/>
      <c r="U14" s="9"/>
    </row>
    <row r="15" spans="2:21" ht="42" customHeight="1" x14ac:dyDescent="0.4">
      <c r="B15" s="77"/>
      <c r="C15" s="117" t="s">
        <v>47</v>
      </c>
      <c r="D15" s="118"/>
      <c r="E15" s="65">
        <v>1</v>
      </c>
      <c r="F15" s="66" t="s">
        <v>30</v>
      </c>
      <c r="G15" s="67">
        <v>-1000</v>
      </c>
      <c r="H15" s="68">
        <f t="shared" ref="H15:H34" si="0">IF(G15="","",E15*G15)</f>
        <v>-1000</v>
      </c>
      <c r="I15" s="9"/>
      <c r="N15" s="69"/>
      <c r="O15" s="117"/>
      <c r="P15" s="118"/>
      <c r="Q15" s="65"/>
      <c r="R15" s="66"/>
      <c r="S15" s="67"/>
      <c r="T15" s="68"/>
      <c r="U15" s="9"/>
    </row>
    <row r="16" spans="2:21" ht="42" customHeight="1" x14ac:dyDescent="0.4">
      <c r="B16" s="77"/>
      <c r="C16" s="117"/>
      <c r="D16" s="118"/>
      <c r="E16" s="65"/>
      <c r="F16" s="66"/>
      <c r="G16" s="67"/>
      <c r="H16" s="68" t="str">
        <f t="shared" si="0"/>
        <v/>
      </c>
      <c r="I16" s="9"/>
      <c r="N16" s="69"/>
      <c r="O16" s="117"/>
      <c r="P16" s="118"/>
      <c r="Q16" s="65"/>
      <c r="R16" s="66"/>
      <c r="S16" s="67"/>
      <c r="T16" s="68" t="str">
        <f t="shared" ref="T16:T34" si="1">IF(S16="","",Q16*S16)</f>
        <v/>
      </c>
      <c r="U16" s="9"/>
    </row>
    <row r="17" spans="2:21" ht="42" customHeight="1" x14ac:dyDescent="0.4">
      <c r="B17" s="78"/>
      <c r="C17" s="110"/>
      <c r="D17" s="111"/>
      <c r="E17" s="27"/>
      <c r="F17" s="11"/>
      <c r="G17" s="20"/>
      <c r="H17" s="17" t="str">
        <f t="shared" si="0"/>
        <v/>
      </c>
      <c r="I17" s="9"/>
      <c r="N17" s="69"/>
      <c r="O17" s="117"/>
      <c r="P17" s="118"/>
      <c r="Q17" s="65"/>
      <c r="R17" s="66"/>
      <c r="S17" s="67"/>
      <c r="T17" s="68" t="str">
        <f t="shared" si="1"/>
        <v/>
      </c>
      <c r="U17" s="9"/>
    </row>
    <row r="18" spans="2:21" ht="42" customHeight="1" x14ac:dyDescent="0.4">
      <c r="B18" s="78"/>
      <c r="C18" s="110"/>
      <c r="D18" s="111"/>
      <c r="E18" s="27"/>
      <c r="F18" s="11"/>
      <c r="G18" s="20"/>
      <c r="H18" s="17" t="str">
        <f t="shared" si="0"/>
        <v/>
      </c>
      <c r="I18" s="9"/>
      <c r="N18" s="4"/>
      <c r="O18" s="110"/>
      <c r="P18" s="111"/>
      <c r="Q18" s="27"/>
      <c r="R18" s="11"/>
      <c r="S18" s="20"/>
      <c r="T18" s="17" t="str">
        <f t="shared" si="1"/>
        <v/>
      </c>
      <c r="U18" s="9"/>
    </row>
    <row r="19" spans="2:21" ht="42" customHeight="1" x14ac:dyDescent="0.4">
      <c r="B19" s="78"/>
      <c r="C19" s="110"/>
      <c r="D19" s="111"/>
      <c r="E19" s="27"/>
      <c r="F19" s="11"/>
      <c r="G19" s="20"/>
      <c r="H19" s="17" t="str">
        <f t="shared" si="0"/>
        <v/>
      </c>
      <c r="I19" s="9"/>
      <c r="N19" s="4"/>
      <c r="O19" s="110"/>
      <c r="P19" s="111"/>
      <c r="Q19" s="27"/>
      <c r="R19" s="11"/>
      <c r="S19" s="20"/>
      <c r="T19" s="17" t="str">
        <f t="shared" si="1"/>
        <v/>
      </c>
      <c r="U19" s="9"/>
    </row>
    <row r="20" spans="2:21" ht="42" customHeight="1" x14ac:dyDescent="0.4">
      <c r="B20" s="78"/>
      <c r="C20" s="110"/>
      <c r="D20" s="111"/>
      <c r="E20" s="27"/>
      <c r="F20" s="11"/>
      <c r="G20" s="20"/>
      <c r="H20" s="17" t="str">
        <f t="shared" si="0"/>
        <v/>
      </c>
      <c r="I20" s="9"/>
      <c r="N20" s="4"/>
      <c r="O20" s="110"/>
      <c r="P20" s="111"/>
      <c r="Q20" s="27"/>
      <c r="R20" s="11"/>
      <c r="S20" s="20"/>
      <c r="T20" s="17" t="str">
        <f t="shared" si="1"/>
        <v/>
      </c>
      <c r="U20" s="9"/>
    </row>
    <row r="21" spans="2:21" ht="42" customHeight="1" x14ac:dyDescent="0.4">
      <c r="B21" s="78"/>
      <c r="C21" s="110"/>
      <c r="D21" s="111"/>
      <c r="E21" s="27"/>
      <c r="F21" s="11"/>
      <c r="G21" s="20"/>
      <c r="H21" s="17" t="str">
        <f t="shared" si="0"/>
        <v/>
      </c>
      <c r="I21" s="9"/>
      <c r="N21" s="4"/>
      <c r="O21" s="110"/>
      <c r="P21" s="111"/>
      <c r="Q21" s="27"/>
      <c r="R21" s="11"/>
      <c r="S21" s="20"/>
      <c r="T21" s="17" t="str">
        <f t="shared" si="1"/>
        <v/>
      </c>
      <c r="U21" s="9"/>
    </row>
    <row r="22" spans="2:21" ht="42" customHeight="1" x14ac:dyDescent="0.4">
      <c r="B22" s="78"/>
      <c r="C22" s="110"/>
      <c r="D22" s="111"/>
      <c r="E22" s="27"/>
      <c r="F22" s="11"/>
      <c r="G22" s="20"/>
      <c r="H22" s="17" t="str">
        <f t="shared" si="0"/>
        <v/>
      </c>
      <c r="I22" s="9"/>
      <c r="N22" s="4"/>
      <c r="O22" s="110"/>
      <c r="P22" s="111"/>
      <c r="Q22" s="27"/>
      <c r="R22" s="11"/>
      <c r="S22" s="20"/>
      <c r="T22" s="17" t="str">
        <f t="shared" si="1"/>
        <v/>
      </c>
      <c r="U22" s="9"/>
    </row>
    <row r="23" spans="2:21" ht="42" customHeight="1" x14ac:dyDescent="0.4">
      <c r="B23" s="78"/>
      <c r="C23" s="110"/>
      <c r="D23" s="111"/>
      <c r="E23" s="27"/>
      <c r="F23" s="11"/>
      <c r="G23" s="20"/>
      <c r="H23" s="17" t="str">
        <f t="shared" si="0"/>
        <v/>
      </c>
      <c r="I23" s="9"/>
      <c r="N23" s="4"/>
      <c r="O23" s="110"/>
      <c r="P23" s="111"/>
      <c r="Q23" s="27"/>
      <c r="R23" s="11"/>
      <c r="S23" s="20"/>
      <c r="T23" s="17" t="str">
        <f t="shared" si="1"/>
        <v/>
      </c>
      <c r="U23" s="9"/>
    </row>
    <row r="24" spans="2:21" ht="42" customHeight="1" x14ac:dyDescent="0.4">
      <c r="B24" s="78"/>
      <c r="C24" s="110"/>
      <c r="D24" s="111"/>
      <c r="E24" s="27"/>
      <c r="F24" s="11"/>
      <c r="G24" s="20"/>
      <c r="H24" s="17" t="str">
        <f t="shared" si="0"/>
        <v/>
      </c>
      <c r="I24" s="9"/>
      <c r="N24" s="4"/>
      <c r="O24" s="110"/>
      <c r="P24" s="111"/>
      <c r="Q24" s="27"/>
      <c r="R24" s="11"/>
      <c r="S24" s="20"/>
      <c r="T24" s="17" t="str">
        <f t="shared" si="1"/>
        <v/>
      </c>
      <c r="U24" s="9"/>
    </row>
    <row r="25" spans="2:21" ht="42" customHeight="1" x14ac:dyDescent="0.4">
      <c r="B25" s="78"/>
      <c r="C25" s="110"/>
      <c r="D25" s="111"/>
      <c r="E25" s="27"/>
      <c r="F25" s="11"/>
      <c r="G25" s="20"/>
      <c r="H25" s="17" t="str">
        <f t="shared" si="0"/>
        <v/>
      </c>
      <c r="I25" s="9"/>
      <c r="N25" s="4"/>
      <c r="O25" s="110"/>
      <c r="P25" s="111"/>
      <c r="Q25" s="27"/>
      <c r="R25" s="11"/>
      <c r="S25" s="20"/>
      <c r="T25" s="17" t="str">
        <f t="shared" si="1"/>
        <v/>
      </c>
      <c r="U25" s="9"/>
    </row>
    <row r="26" spans="2:21" ht="42" customHeight="1" x14ac:dyDescent="0.4">
      <c r="B26" s="78"/>
      <c r="C26" s="110"/>
      <c r="D26" s="111"/>
      <c r="E26" s="27"/>
      <c r="F26" s="11"/>
      <c r="G26" s="20"/>
      <c r="H26" s="17" t="str">
        <f t="shared" si="0"/>
        <v/>
      </c>
      <c r="I26" s="9"/>
      <c r="N26" s="4"/>
      <c r="O26" s="110"/>
      <c r="P26" s="111"/>
      <c r="Q26" s="27"/>
      <c r="R26" s="11"/>
      <c r="S26" s="20"/>
      <c r="T26" s="17" t="str">
        <f t="shared" si="1"/>
        <v/>
      </c>
      <c r="U26" s="9"/>
    </row>
    <row r="27" spans="2:21" ht="42" customHeight="1" x14ac:dyDescent="0.4">
      <c r="B27" s="78"/>
      <c r="C27" s="110"/>
      <c r="D27" s="111"/>
      <c r="E27" s="27"/>
      <c r="F27" s="11"/>
      <c r="G27" s="20"/>
      <c r="H27" s="17" t="str">
        <f t="shared" si="0"/>
        <v/>
      </c>
      <c r="I27" s="9"/>
      <c r="N27" s="4"/>
      <c r="O27" s="110"/>
      <c r="P27" s="111"/>
      <c r="Q27" s="27"/>
      <c r="R27" s="11"/>
      <c r="S27" s="20"/>
      <c r="T27" s="17" t="str">
        <f t="shared" si="1"/>
        <v/>
      </c>
      <c r="U27" s="9"/>
    </row>
    <row r="28" spans="2:21" ht="42" customHeight="1" x14ac:dyDescent="0.4">
      <c r="B28" s="78"/>
      <c r="C28" s="110"/>
      <c r="D28" s="111"/>
      <c r="E28" s="27"/>
      <c r="F28" s="11"/>
      <c r="G28" s="20"/>
      <c r="H28" s="17" t="str">
        <f t="shared" si="0"/>
        <v/>
      </c>
      <c r="I28" s="9"/>
      <c r="N28" s="4"/>
      <c r="O28" s="110"/>
      <c r="P28" s="111"/>
      <c r="Q28" s="27"/>
      <c r="R28" s="11"/>
      <c r="S28" s="20"/>
      <c r="T28" s="17" t="str">
        <f t="shared" si="1"/>
        <v/>
      </c>
      <c r="U28" s="9"/>
    </row>
    <row r="29" spans="2:21" ht="42" customHeight="1" x14ac:dyDescent="0.4">
      <c r="B29" s="78"/>
      <c r="C29" s="110"/>
      <c r="D29" s="111"/>
      <c r="E29" s="27"/>
      <c r="F29" s="11"/>
      <c r="G29" s="20"/>
      <c r="H29" s="17" t="str">
        <f t="shared" si="0"/>
        <v/>
      </c>
      <c r="I29" s="9"/>
      <c r="N29" s="4"/>
      <c r="O29" s="110"/>
      <c r="P29" s="111"/>
      <c r="Q29" s="27"/>
      <c r="R29" s="11"/>
      <c r="S29" s="20"/>
      <c r="T29" s="17" t="str">
        <f t="shared" si="1"/>
        <v/>
      </c>
      <c r="U29" s="9"/>
    </row>
    <row r="30" spans="2:21" ht="42" customHeight="1" x14ac:dyDescent="0.4">
      <c r="B30" s="78"/>
      <c r="C30" s="110"/>
      <c r="D30" s="111"/>
      <c r="E30" s="27"/>
      <c r="F30" s="11"/>
      <c r="G30" s="20"/>
      <c r="H30" s="17" t="str">
        <f t="shared" si="0"/>
        <v/>
      </c>
      <c r="I30" s="9"/>
      <c r="N30" s="4"/>
      <c r="O30" s="110"/>
      <c r="P30" s="111"/>
      <c r="Q30" s="27"/>
      <c r="R30" s="11"/>
      <c r="S30" s="20"/>
      <c r="T30" s="17" t="str">
        <f t="shared" si="1"/>
        <v/>
      </c>
      <c r="U30" s="9"/>
    </row>
    <row r="31" spans="2:21" ht="42" customHeight="1" x14ac:dyDescent="0.4">
      <c r="B31" s="78"/>
      <c r="C31" s="110"/>
      <c r="D31" s="111"/>
      <c r="E31" s="27"/>
      <c r="F31" s="11"/>
      <c r="G31" s="20"/>
      <c r="H31" s="17" t="str">
        <f t="shared" si="0"/>
        <v/>
      </c>
      <c r="I31" s="9"/>
      <c r="N31" s="4"/>
      <c r="O31" s="110"/>
      <c r="P31" s="111"/>
      <c r="Q31" s="27"/>
      <c r="R31" s="11"/>
      <c r="S31" s="20"/>
      <c r="T31" s="17" t="str">
        <f t="shared" si="1"/>
        <v/>
      </c>
      <c r="U31" s="9"/>
    </row>
    <row r="32" spans="2:21" ht="42" customHeight="1" x14ac:dyDescent="0.4">
      <c r="B32" s="78"/>
      <c r="C32" s="110"/>
      <c r="D32" s="111"/>
      <c r="E32" s="27"/>
      <c r="F32" s="11"/>
      <c r="G32" s="20"/>
      <c r="H32" s="17" t="str">
        <f t="shared" si="0"/>
        <v/>
      </c>
      <c r="I32" s="9"/>
      <c r="N32" s="4"/>
      <c r="O32" s="110"/>
      <c r="P32" s="111"/>
      <c r="Q32" s="27"/>
      <c r="R32" s="11"/>
      <c r="S32" s="20"/>
      <c r="T32" s="17" t="str">
        <f t="shared" si="1"/>
        <v/>
      </c>
      <c r="U32" s="9"/>
    </row>
    <row r="33" spans="2:21" ht="42" customHeight="1" x14ac:dyDescent="0.4">
      <c r="B33" s="78"/>
      <c r="C33" s="110"/>
      <c r="D33" s="111"/>
      <c r="E33" s="27"/>
      <c r="F33" s="11"/>
      <c r="G33" s="20"/>
      <c r="H33" s="17" t="str">
        <f t="shared" si="0"/>
        <v/>
      </c>
      <c r="I33" s="9"/>
      <c r="N33" s="4"/>
      <c r="O33" s="110"/>
      <c r="P33" s="111"/>
      <c r="Q33" s="27"/>
      <c r="R33" s="11"/>
      <c r="S33" s="20"/>
      <c r="T33" s="17" t="str">
        <f t="shared" si="1"/>
        <v/>
      </c>
      <c r="U33" s="9"/>
    </row>
    <row r="34" spans="2:21" ht="42" customHeight="1" thickBot="1" x14ac:dyDescent="0.45">
      <c r="B34" s="79"/>
      <c r="C34" s="112"/>
      <c r="D34" s="113"/>
      <c r="E34" s="30"/>
      <c r="F34" s="23"/>
      <c r="G34" s="21"/>
      <c r="H34" s="17" t="str">
        <f t="shared" si="0"/>
        <v/>
      </c>
      <c r="I34" s="18"/>
      <c r="N34" s="12"/>
      <c r="O34" s="112"/>
      <c r="P34" s="113"/>
      <c r="Q34" s="30"/>
      <c r="R34" s="23"/>
      <c r="S34" s="21"/>
      <c r="T34" s="17" t="str">
        <f t="shared" si="1"/>
        <v/>
      </c>
      <c r="U34" s="18"/>
    </row>
    <row r="35" spans="2:21" ht="42" customHeight="1" thickTop="1" x14ac:dyDescent="0.4">
      <c r="B35" s="114" t="s">
        <v>45</v>
      </c>
      <c r="C35" s="115"/>
      <c r="D35" s="116"/>
      <c r="E35" s="29"/>
      <c r="F35" s="24"/>
      <c r="G35" s="22"/>
      <c r="H35" s="71">
        <f>SUM(H13:H34)</f>
        <v>74000</v>
      </c>
      <c r="I35" s="19" t="s">
        <v>42</v>
      </c>
      <c r="N35" s="114" t="s">
        <v>45</v>
      </c>
      <c r="O35" s="115"/>
      <c r="P35" s="116"/>
      <c r="Q35" s="29"/>
      <c r="R35" s="24"/>
      <c r="S35" s="22"/>
      <c r="T35" s="71">
        <f>SUM(T13:T34)</f>
        <v>74000</v>
      </c>
      <c r="U35" s="19" t="s">
        <v>42</v>
      </c>
    </row>
    <row r="36" spans="2:21" ht="6.75" customHeight="1" x14ac:dyDescent="0.4"/>
  </sheetData>
  <mergeCells count="66">
    <mergeCell ref="C14:D14"/>
    <mergeCell ref="B1:I2"/>
    <mergeCell ref="B4:F5"/>
    <mergeCell ref="G4:G7"/>
    <mergeCell ref="E6:F6"/>
    <mergeCell ref="C7:F7"/>
    <mergeCell ref="B9:G9"/>
    <mergeCell ref="H9:I9"/>
    <mergeCell ref="B10:F10"/>
    <mergeCell ref="C12:D12"/>
    <mergeCell ref="C13:D13"/>
    <mergeCell ref="C26:D26"/>
    <mergeCell ref="C15:D15"/>
    <mergeCell ref="C16:D16"/>
    <mergeCell ref="C17:D17"/>
    <mergeCell ref="C18:D18"/>
    <mergeCell ref="C19:D19"/>
    <mergeCell ref="C20:D20"/>
    <mergeCell ref="N1:U2"/>
    <mergeCell ref="N4:R5"/>
    <mergeCell ref="S4:S7"/>
    <mergeCell ref="T4:U7"/>
    <mergeCell ref="Q6:R6"/>
    <mergeCell ref="O7:R7"/>
    <mergeCell ref="O14:P14"/>
    <mergeCell ref="C33:D33"/>
    <mergeCell ref="C34:D34"/>
    <mergeCell ref="B35:D35"/>
    <mergeCell ref="H4:I7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N9:S9"/>
    <mergeCell ref="T9:U9"/>
    <mergeCell ref="N10:R10"/>
    <mergeCell ref="O12:P12"/>
    <mergeCell ref="O13:P13"/>
    <mergeCell ref="O26:P26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O33:P33"/>
    <mergeCell ref="O34:P34"/>
    <mergeCell ref="N35:P35"/>
    <mergeCell ref="O27:P27"/>
    <mergeCell ref="O28:P28"/>
    <mergeCell ref="O29:P29"/>
    <mergeCell ref="O30:P30"/>
    <mergeCell ref="O31:P31"/>
    <mergeCell ref="O32:P32"/>
  </mergeCells>
  <phoneticPr fontId="3"/>
  <dataValidations count="4">
    <dataValidation allowBlank="1" showInputMessage="1" showErrorMessage="1" prompt="総括表より_x000a_変更してください" sqref="I3 U3" xr:uid="{61248DB8-CC2C-4D97-B6AA-FB5FD62F5E8A}"/>
    <dataValidation type="list" allowBlank="1" showInputMessage="1" prompt="自由入力可" sqref="E6:F6 Q6:R6" xr:uid="{67B2344C-BC94-4D05-924C-FA2E11235435}">
      <formula1>"水野,中村,石川,中沢"</formula1>
    </dataValidation>
    <dataValidation type="list" showInputMessage="1" prompt="自由入力可" sqref="F13 R13" xr:uid="{0475E32B-6E9B-41AB-B47E-D48CEFBC5D94}">
      <formula1>"　,式,人,個"</formula1>
    </dataValidation>
    <dataValidation type="list" showInputMessage="1" sqref="F14:F34 R14:R34" xr:uid="{C30B78C2-704A-4F88-8FD2-9081CC4E3EF5}">
      <formula1>"　,式,人,個"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4" orientation="portrait" r:id="rId1"/>
  <colBreaks count="1" manualBreakCount="1">
    <brk id="11" max="35" man="1"/>
  </colBreaks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4204A-0C0D-4962-9CD4-F63357EC5587}">
  <dimension ref="B1:J40"/>
  <sheetViews>
    <sheetView showGridLines="0" view="pageBreakPreview" zoomScale="55" zoomScaleNormal="70" zoomScaleSheetLayoutView="55" workbookViewId="0">
      <selection activeCell="B1" sqref="B1:J2"/>
    </sheetView>
  </sheetViews>
  <sheetFormatPr defaultRowHeight="18.75" x14ac:dyDescent="0.4"/>
  <cols>
    <col min="1" max="1" width="0.875" customWidth="1"/>
    <col min="2" max="2" width="14.625" customWidth="1"/>
    <col min="3" max="3" width="23.875" customWidth="1"/>
    <col min="4" max="4" width="18.75" customWidth="1"/>
    <col min="5" max="5" width="12.25" customWidth="1"/>
    <col min="6" max="6" width="11.125" customWidth="1"/>
    <col min="7" max="7" width="13" customWidth="1"/>
    <col min="8" max="8" width="7.625" customWidth="1"/>
    <col min="9" max="10" width="25.625" customWidth="1"/>
    <col min="11" max="11" width="0.875" customWidth="1"/>
  </cols>
  <sheetData>
    <row r="1" spans="2:10" x14ac:dyDescent="0.4">
      <c r="B1" s="132" t="s">
        <v>0</v>
      </c>
      <c r="C1" s="132"/>
      <c r="D1" s="132"/>
      <c r="E1" s="132"/>
      <c r="F1" s="132"/>
      <c r="G1" s="132"/>
      <c r="H1" s="132"/>
      <c r="I1" s="132"/>
      <c r="J1" s="132"/>
    </row>
    <row r="2" spans="2:10" x14ac:dyDescent="0.4">
      <c r="B2" s="132"/>
      <c r="C2" s="132"/>
      <c r="D2" s="132"/>
      <c r="E2" s="132"/>
      <c r="F2" s="132"/>
      <c r="G2" s="132"/>
      <c r="H2" s="132"/>
      <c r="I2" s="132"/>
      <c r="J2" s="132"/>
    </row>
    <row r="3" spans="2:10" ht="30.75" customHeight="1" x14ac:dyDescent="0.4">
      <c r="I3" s="25" t="s">
        <v>27</v>
      </c>
      <c r="J3" s="31">
        <f>総括表!H3</f>
        <v>45169</v>
      </c>
    </row>
    <row r="4" spans="2:10" ht="29.25" customHeight="1" x14ac:dyDescent="0.4">
      <c r="B4" s="133" t="s">
        <v>1</v>
      </c>
      <c r="C4" s="134"/>
      <c r="D4" s="134"/>
      <c r="E4" s="134"/>
      <c r="F4" s="134"/>
      <c r="G4" s="137" t="s">
        <v>28</v>
      </c>
      <c r="H4" s="168" t="str">
        <f>IF(総括表!G5="","",総括表!G5)</f>
        <v>社名</v>
      </c>
      <c r="I4" s="168"/>
      <c r="J4" s="168"/>
    </row>
    <row r="5" spans="2:10" ht="25.5" customHeight="1" x14ac:dyDescent="0.4">
      <c r="B5" s="135"/>
      <c r="C5" s="136"/>
      <c r="D5" s="136"/>
      <c r="E5" s="136"/>
      <c r="F5" s="136"/>
      <c r="G5" s="166"/>
      <c r="H5" s="169"/>
      <c r="I5" s="169"/>
      <c r="J5" s="169"/>
    </row>
    <row r="6" spans="2:10" ht="29.25" customHeight="1" x14ac:dyDescent="0.4">
      <c r="B6" s="1" t="s">
        <v>3</v>
      </c>
      <c r="C6" s="13"/>
      <c r="D6" s="2" t="s">
        <v>4</v>
      </c>
      <c r="E6" s="163"/>
      <c r="F6" s="164"/>
      <c r="G6" s="166"/>
      <c r="H6" s="170" t="str">
        <f>IF(総括表!G6="","",総括表!G6)</f>
        <v>〒
住所
TEL
FAX</v>
      </c>
      <c r="I6" s="171"/>
      <c r="J6" s="172"/>
    </row>
    <row r="7" spans="2:10" ht="76.5" customHeight="1" x14ac:dyDescent="0.4">
      <c r="B7" s="28" t="s">
        <v>6</v>
      </c>
      <c r="C7" s="165"/>
      <c r="D7" s="165"/>
      <c r="E7" s="165"/>
      <c r="F7" s="165"/>
      <c r="G7" s="167"/>
      <c r="H7" s="173"/>
      <c r="I7" s="174"/>
      <c r="J7" s="175"/>
    </row>
    <row r="8" spans="2:10" ht="31.5" customHeight="1" thickBot="1" x14ac:dyDescent="0.45">
      <c r="G8" s="81"/>
      <c r="H8" s="81"/>
    </row>
    <row r="9" spans="2:10" s="3" customFormat="1" ht="21" customHeight="1" thickTop="1" x14ac:dyDescent="0.4">
      <c r="B9" s="119" t="s">
        <v>44</v>
      </c>
      <c r="C9" s="120"/>
      <c r="D9" s="120"/>
      <c r="E9" s="120"/>
      <c r="F9" s="120"/>
      <c r="G9" s="120"/>
      <c r="H9" s="121"/>
      <c r="I9" s="122" t="s">
        <v>21</v>
      </c>
      <c r="J9" s="123"/>
    </row>
    <row r="10" spans="2:10" ht="71.25" customHeight="1" thickBot="1" x14ac:dyDescent="0.45">
      <c r="B10" s="124">
        <f>I39</f>
        <v>0</v>
      </c>
      <c r="C10" s="125"/>
      <c r="D10" s="125"/>
      <c r="E10" s="125"/>
      <c r="F10" s="125"/>
      <c r="G10" s="80" t="s">
        <v>36</v>
      </c>
      <c r="H10" s="50"/>
      <c r="I10" s="15"/>
      <c r="J10" s="16"/>
    </row>
    <row r="11" spans="2:10" ht="19.5" thickTop="1" x14ac:dyDescent="0.4"/>
    <row r="12" spans="2:10" s="3" customFormat="1" ht="25.5" x14ac:dyDescent="0.4">
      <c r="B12" s="28" t="s">
        <v>8</v>
      </c>
      <c r="C12" s="119" t="s">
        <v>9</v>
      </c>
      <c r="D12" s="120"/>
      <c r="E12" s="28" t="s">
        <v>10</v>
      </c>
      <c r="F12" s="28" t="s">
        <v>11</v>
      </c>
      <c r="G12" s="119" t="s">
        <v>49</v>
      </c>
      <c r="H12" s="176"/>
      <c r="I12" s="26" t="s">
        <v>50</v>
      </c>
      <c r="J12" s="28" t="s">
        <v>12</v>
      </c>
    </row>
    <row r="13" spans="2:10" ht="36.950000000000003" customHeight="1" x14ac:dyDescent="0.4">
      <c r="B13" s="78"/>
      <c r="C13" s="110"/>
      <c r="D13" s="111"/>
      <c r="E13" s="27"/>
      <c r="F13" s="11"/>
      <c r="G13" s="161"/>
      <c r="H13" s="162"/>
      <c r="I13" s="17" t="str">
        <f>IF(G13="","",E13*G13)</f>
        <v/>
      </c>
      <c r="J13" s="9"/>
    </row>
    <row r="14" spans="2:10" ht="36.950000000000003" customHeight="1" x14ac:dyDescent="0.4">
      <c r="B14" s="78"/>
      <c r="C14" s="110"/>
      <c r="D14" s="111"/>
      <c r="E14" s="27"/>
      <c r="F14" s="11"/>
      <c r="G14" s="161"/>
      <c r="H14" s="162"/>
      <c r="I14" s="17" t="str">
        <f>IF(G14="","",E14*G14)</f>
        <v/>
      </c>
      <c r="J14" s="9"/>
    </row>
    <row r="15" spans="2:10" ht="36.950000000000003" customHeight="1" x14ac:dyDescent="0.4">
      <c r="B15" s="78"/>
      <c r="C15" s="61"/>
      <c r="D15" s="62"/>
      <c r="E15" s="27"/>
      <c r="F15" s="11"/>
      <c r="G15" s="161"/>
      <c r="H15" s="162"/>
      <c r="I15" s="17" t="str">
        <f t="shared" ref="I15:I38" si="0">IF(G15="","",E15*G15)</f>
        <v/>
      </c>
      <c r="J15" s="9"/>
    </row>
    <row r="16" spans="2:10" ht="36.950000000000003" customHeight="1" x14ac:dyDescent="0.4">
      <c r="B16" s="78"/>
      <c r="C16" s="110"/>
      <c r="D16" s="111"/>
      <c r="E16" s="27"/>
      <c r="F16" s="11"/>
      <c r="G16" s="161"/>
      <c r="H16" s="162"/>
      <c r="I16" s="17" t="str">
        <f t="shared" si="0"/>
        <v/>
      </c>
      <c r="J16" s="9"/>
    </row>
    <row r="17" spans="2:10" ht="36.950000000000003" customHeight="1" x14ac:dyDescent="0.4">
      <c r="B17" s="78"/>
      <c r="C17" s="110"/>
      <c r="D17" s="111"/>
      <c r="E17" s="27"/>
      <c r="F17" s="11"/>
      <c r="G17" s="161"/>
      <c r="H17" s="162"/>
      <c r="I17" s="17" t="str">
        <f t="shared" si="0"/>
        <v/>
      </c>
      <c r="J17" s="9"/>
    </row>
    <row r="18" spans="2:10" ht="36.950000000000003" customHeight="1" x14ac:dyDescent="0.4">
      <c r="B18" s="78"/>
      <c r="C18" s="110"/>
      <c r="D18" s="111"/>
      <c r="E18" s="27"/>
      <c r="F18" s="11"/>
      <c r="G18" s="161"/>
      <c r="H18" s="162"/>
      <c r="I18" s="17" t="str">
        <f t="shared" si="0"/>
        <v/>
      </c>
      <c r="J18" s="9"/>
    </row>
    <row r="19" spans="2:10" ht="36.950000000000003" customHeight="1" x14ac:dyDescent="0.4">
      <c r="B19" s="78"/>
      <c r="C19" s="110"/>
      <c r="D19" s="111"/>
      <c r="E19" s="27"/>
      <c r="F19" s="11"/>
      <c r="G19" s="161"/>
      <c r="H19" s="162"/>
      <c r="I19" s="17" t="str">
        <f t="shared" si="0"/>
        <v/>
      </c>
      <c r="J19" s="9"/>
    </row>
    <row r="20" spans="2:10" ht="36.950000000000003" customHeight="1" x14ac:dyDescent="0.4">
      <c r="B20" s="78"/>
      <c r="C20" s="110"/>
      <c r="D20" s="111"/>
      <c r="E20" s="27"/>
      <c r="F20" s="11"/>
      <c r="G20" s="161"/>
      <c r="H20" s="162"/>
      <c r="I20" s="17" t="str">
        <f t="shared" si="0"/>
        <v/>
      </c>
      <c r="J20" s="9"/>
    </row>
    <row r="21" spans="2:10" ht="36.950000000000003" customHeight="1" x14ac:dyDescent="0.4">
      <c r="B21" s="78"/>
      <c r="C21" s="110"/>
      <c r="D21" s="111"/>
      <c r="E21" s="27"/>
      <c r="F21" s="11"/>
      <c r="G21" s="161"/>
      <c r="H21" s="162"/>
      <c r="I21" s="17" t="str">
        <f t="shared" si="0"/>
        <v/>
      </c>
      <c r="J21" s="9"/>
    </row>
    <row r="22" spans="2:10" ht="36.950000000000003" customHeight="1" x14ac:dyDescent="0.4">
      <c r="B22" s="78"/>
      <c r="C22" s="110"/>
      <c r="D22" s="111"/>
      <c r="E22" s="27"/>
      <c r="F22" s="11"/>
      <c r="G22" s="161"/>
      <c r="H22" s="162"/>
      <c r="I22" s="17" t="str">
        <f t="shared" si="0"/>
        <v/>
      </c>
      <c r="J22" s="9"/>
    </row>
    <row r="23" spans="2:10" ht="36.950000000000003" customHeight="1" x14ac:dyDescent="0.4">
      <c r="B23" s="78"/>
      <c r="C23" s="110"/>
      <c r="D23" s="111"/>
      <c r="E23" s="27"/>
      <c r="F23" s="11"/>
      <c r="G23" s="161"/>
      <c r="H23" s="162"/>
      <c r="I23" s="17" t="str">
        <f t="shared" si="0"/>
        <v/>
      </c>
      <c r="J23" s="9"/>
    </row>
    <row r="24" spans="2:10" ht="36.950000000000003" customHeight="1" x14ac:dyDescent="0.4">
      <c r="B24" s="78"/>
      <c r="C24" s="110"/>
      <c r="D24" s="111"/>
      <c r="E24" s="27"/>
      <c r="F24" s="11"/>
      <c r="G24" s="161"/>
      <c r="H24" s="162"/>
      <c r="I24" s="17" t="str">
        <f t="shared" si="0"/>
        <v/>
      </c>
      <c r="J24" s="9"/>
    </row>
    <row r="25" spans="2:10" ht="36.950000000000003" customHeight="1" x14ac:dyDescent="0.4">
      <c r="B25" s="78"/>
      <c r="C25" s="110"/>
      <c r="D25" s="111"/>
      <c r="E25" s="27"/>
      <c r="F25" s="11"/>
      <c r="G25" s="161"/>
      <c r="H25" s="162"/>
      <c r="I25" s="17" t="str">
        <f t="shared" si="0"/>
        <v/>
      </c>
      <c r="J25" s="9"/>
    </row>
    <row r="26" spans="2:10" ht="36.950000000000003" customHeight="1" x14ac:dyDescent="0.4">
      <c r="B26" s="78"/>
      <c r="C26" s="110"/>
      <c r="D26" s="111"/>
      <c r="E26" s="27"/>
      <c r="F26" s="11"/>
      <c r="G26" s="161"/>
      <c r="H26" s="162"/>
      <c r="I26" s="17" t="str">
        <f t="shared" si="0"/>
        <v/>
      </c>
      <c r="J26" s="9"/>
    </row>
    <row r="27" spans="2:10" ht="36.950000000000003" customHeight="1" x14ac:dyDescent="0.4">
      <c r="B27" s="78"/>
      <c r="C27" s="110"/>
      <c r="D27" s="111"/>
      <c r="E27" s="27"/>
      <c r="F27" s="11"/>
      <c r="G27" s="161"/>
      <c r="H27" s="162"/>
      <c r="I27" s="17" t="str">
        <f t="shared" si="0"/>
        <v/>
      </c>
      <c r="J27" s="9"/>
    </row>
    <row r="28" spans="2:10" ht="36.950000000000003" customHeight="1" x14ac:dyDescent="0.4">
      <c r="B28" s="78"/>
      <c r="C28" s="110"/>
      <c r="D28" s="111"/>
      <c r="E28" s="27"/>
      <c r="F28" s="11"/>
      <c r="G28" s="161"/>
      <c r="H28" s="162"/>
      <c r="I28" s="17" t="str">
        <f t="shared" si="0"/>
        <v/>
      </c>
      <c r="J28" s="9"/>
    </row>
    <row r="29" spans="2:10" ht="36.950000000000003" customHeight="1" x14ac:dyDescent="0.4">
      <c r="B29" s="78"/>
      <c r="C29" s="110"/>
      <c r="D29" s="111"/>
      <c r="E29" s="27"/>
      <c r="F29" s="11"/>
      <c r="G29" s="161"/>
      <c r="H29" s="162"/>
      <c r="I29" s="17" t="str">
        <f t="shared" si="0"/>
        <v/>
      </c>
      <c r="J29" s="9"/>
    </row>
    <row r="30" spans="2:10" ht="36.950000000000003" customHeight="1" x14ac:dyDescent="0.4">
      <c r="B30" s="78"/>
      <c r="C30" s="110"/>
      <c r="D30" s="111"/>
      <c r="E30" s="27"/>
      <c r="F30" s="11"/>
      <c r="G30" s="161"/>
      <c r="H30" s="162"/>
      <c r="I30" s="17" t="str">
        <f t="shared" si="0"/>
        <v/>
      </c>
      <c r="J30" s="9"/>
    </row>
    <row r="31" spans="2:10" ht="36.950000000000003" customHeight="1" x14ac:dyDescent="0.4">
      <c r="B31" s="78"/>
      <c r="C31" s="110"/>
      <c r="D31" s="111"/>
      <c r="E31" s="27"/>
      <c r="F31" s="11"/>
      <c r="G31" s="161"/>
      <c r="H31" s="162"/>
      <c r="I31" s="17" t="str">
        <f t="shared" si="0"/>
        <v/>
      </c>
      <c r="J31" s="9"/>
    </row>
    <row r="32" spans="2:10" ht="36.950000000000003" customHeight="1" x14ac:dyDescent="0.4">
      <c r="B32" s="78"/>
      <c r="C32" s="61"/>
      <c r="D32" s="62"/>
      <c r="E32" s="27"/>
      <c r="F32" s="11"/>
      <c r="G32" s="161"/>
      <c r="H32" s="162"/>
      <c r="I32" s="17" t="str">
        <f t="shared" si="0"/>
        <v/>
      </c>
      <c r="J32" s="9"/>
    </row>
    <row r="33" spans="2:10" ht="36.950000000000003" customHeight="1" x14ac:dyDescent="0.4">
      <c r="B33" s="78"/>
      <c r="C33" s="61"/>
      <c r="D33" s="62"/>
      <c r="E33" s="27"/>
      <c r="F33" s="11"/>
      <c r="G33" s="161"/>
      <c r="H33" s="162"/>
      <c r="I33" s="17" t="str">
        <f t="shared" si="0"/>
        <v/>
      </c>
      <c r="J33" s="9"/>
    </row>
    <row r="34" spans="2:10" ht="36.950000000000003" customHeight="1" x14ac:dyDescent="0.4">
      <c r="B34" s="78"/>
      <c r="C34" s="61"/>
      <c r="D34" s="62"/>
      <c r="E34" s="27"/>
      <c r="F34" s="11"/>
      <c r="G34" s="161"/>
      <c r="H34" s="162"/>
      <c r="I34" s="17" t="str">
        <f t="shared" si="0"/>
        <v/>
      </c>
      <c r="J34" s="9"/>
    </row>
    <row r="35" spans="2:10" ht="36.950000000000003" customHeight="1" x14ac:dyDescent="0.4">
      <c r="B35" s="78"/>
      <c r="C35" s="110"/>
      <c r="D35" s="111"/>
      <c r="E35" s="27"/>
      <c r="F35" s="11"/>
      <c r="G35" s="161"/>
      <c r="H35" s="162"/>
      <c r="I35" s="17" t="str">
        <f t="shared" si="0"/>
        <v/>
      </c>
      <c r="J35" s="9"/>
    </row>
    <row r="36" spans="2:10" ht="36.950000000000003" customHeight="1" x14ac:dyDescent="0.4">
      <c r="B36" s="78"/>
      <c r="C36" s="110"/>
      <c r="D36" s="111"/>
      <c r="E36" s="27"/>
      <c r="F36" s="11"/>
      <c r="G36" s="161"/>
      <c r="H36" s="162"/>
      <c r="I36" s="17" t="str">
        <f t="shared" si="0"/>
        <v/>
      </c>
      <c r="J36" s="9"/>
    </row>
    <row r="37" spans="2:10" ht="36.950000000000003" customHeight="1" x14ac:dyDescent="0.4">
      <c r="B37" s="78"/>
      <c r="C37" s="110"/>
      <c r="D37" s="111"/>
      <c r="E37" s="27"/>
      <c r="F37" s="11"/>
      <c r="G37" s="161"/>
      <c r="H37" s="162"/>
      <c r="I37" s="17" t="str">
        <f t="shared" si="0"/>
        <v/>
      </c>
      <c r="J37" s="9"/>
    </row>
    <row r="38" spans="2:10" ht="36.950000000000003" customHeight="1" thickBot="1" x14ac:dyDescent="0.45">
      <c r="B38" s="79"/>
      <c r="C38" s="112"/>
      <c r="D38" s="113"/>
      <c r="E38" s="30"/>
      <c r="F38" s="23"/>
      <c r="G38" s="177"/>
      <c r="H38" s="178"/>
      <c r="I38" s="17" t="str">
        <f t="shared" si="0"/>
        <v/>
      </c>
      <c r="J38" s="18"/>
    </row>
    <row r="39" spans="2:10" ht="48.75" customHeight="1" thickTop="1" x14ac:dyDescent="0.4">
      <c r="B39" s="114" t="s">
        <v>45</v>
      </c>
      <c r="C39" s="115"/>
      <c r="D39" s="116"/>
      <c r="E39" s="29"/>
      <c r="F39" s="24"/>
      <c r="G39" s="179"/>
      <c r="H39" s="180"/>
      <c r="I39" s="14">
        <f>SUM(I13:I38)</f>
        <v>0</v>
      </c>
      <c r="J39" s="19" t="s">
        <v>42</v>
      </c>
    </row>
    <row r="40" spans="2:10" ht="6.75" customHeight="1" x14ac:dyDescent="0.4"/>
  </sheetData>
  <mergeCells count="62">
    <mergeCell ref="G39:H39"/>
    <mergeCell ref="B9:H9"/>
    <mergeCell ref="G28:H28"/>
    <mergeCell ref="G29:H29"/>
    <mergeCell ref="G30:H30"/>
    <mergeCell ref="G31:H31"/>
    <mergeCell ref="G35:H35"/>
    <mergeCell ref="G23:H23"/>
    <mergeCell ref="G24:H24"/>
    <mergeCell ref="G25:H25"/>
    <mergeCell ref="G26:H26"/>
    <mergeCell ref="G27:H27"/>
    <mergeCell ref="G18:H18"/>
    <mergeCell ref="G19:H19"/>
    <mergeCell ref="G20:H20"/>
    <mergeCell ref="G21:H21"/>
    <mergeCell ref="G22:H22"/>
    <mergeCell ref="B1:J2"/>
    <mergeCell ref="B4:F5"/>
    <mergeCell ref="G4:G7"/>
    <mergeCell ref="E6:F6"/>
    <mergeCell ref="C7:F7"/>
    <mergeCell ref="H4:J5"/>
    <mergeCell ref="H6:J7"/>
    <mergeCell ref="C18:D18"/>
    <mergeCell ref="I9:J9"/>
    <mergeCell ref="C12:D12"/>
    <mergeCell ref="C13:D13"/>
    <mergeCell ref="C14:D14"/>
    <mergeCell ref="C16:D16"/>
    <mergeCell ref="C17:D17"/>
    <mergeCell ref="B10:F10"/>
    <mergeCell ref="G12:H12"/>
    <mergeCell ref="G13:H13"/>
    <mergeCell ref="G14:H14"/>
    <mergeCell ref="G16:H16"/>
    <mergeCell ref="G17:H17"/>
    <mergeCell ref="G15:H15"/>
    <mergeCell ref="B39:D39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5:D35"/>
    <mergeCell ref="C36:D36"/>
    <mergeCell ref="G32:H32"/>
    <mergeCell ref="G33:H33"/>
    <mergeCell ref="G34:H34"/>
    <mergeCell ref="C37:D37"/>
    <mergeCell ref="C38:D38"/>
    <mergeCell ref="G36:H36"/>
    <mergeCell ref="G37:H37"/>
    <mergeCell ref="G38:H38"/>
  </mergeCells>
  <phoneticPr fontId="3"/>
  <dataValidations count="3">
    <dataValidation type="list" showInputMessage="1" sqref="F14:F38" xr:uid="{38077D4E-398F-45DF-A432-498A22C8F4B3}">
      <formula1>"　,式,人,個"</formula1>
    </dataValidation>
    <dataValidation type="list" showInputMessage="1" prompt="自由入力可" sqref="F13" xr:uid="{2906012E-BAD7-4BCE-B763-FFC5E81FCADD}">
      <formula1>"　,式,人,個"</formula1>
    </dataValidation>
    <dataValidation type="list" allowBlank="1" showInputMessage="1" prompt="自由入力可" sqref="E6:F6" xr:uid="{1465EBDD-6760-4711-AAE7-C1CF9EF73ACD}">
      <formula1>"水野,中村,石川,中沢,岡本"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5"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BA17C-FB3F-4898-B5C0-790AB4CE2D51}">
  <dimension ref="B1:J40"/>
  <sheetViews>
    <sheetView showGridLines="0" view="pageBreakPreview" zoomScale="55" zoomScaleNormal="70" zoomScaleSheetLayoutView="55" workbookViewId="0">
      <selection activeCell="B1" sqref="B1:J2"/>
    </sheetView>
  </sheetViews>
  <sheetFormatPr defaultRowHeight="18.75" x14ac:dyDescent="0.4"/>
  <cols>
    <col min="1" max="1" width="0.875" customWidth="1"/>
    <col min="2" max="2" width="14.625" customWidth="1"/>
    <col min="3" max="3" width="23.875" customWidth="1"/>
    <col min="4" max="4" width="18.75" customWidth="1"/>
    <col min="5" max="5" width="12.25" customWidth="1"/>
    <col min="6" max="6" width="11.125" customWidth="1"/>
    <col min="7" max="7" width="13" customWidth="1"/>
    <col min="8" max="8" width="7.625" customWidth="1"/>
    <col min="9" max="10" width="25.625" customWidth="1"/>
    <col min="11" max="11" width="0.875" customWidth="1"/>
  </cols>
  <sheetData>
    <row r="1" spans="2:10" x14ac:dyDescent="0.4">
      <c r="B1" s="132" t="s">
        <v>0</v>
      </c>
      <c r="C1" s="132"/>
      <c r="D1" s="132"/>
      <c r="E1" s="132"/>
      <c r="F1" s="132"/>
      <c r="G1" s="132"/>
      <c r="H1" s="132"/>
      <c r="I1" s="132"/>
      <c r="J1" s="132"/>
    </row>
    <row r="2" spans="2:10" x14ac:dyDescent="0.4">
      <c r="B2" s="132"/>
      <c r="C2" s="132"/>
      <c r="D2" s="132"/>
      <c r="E2" s="132"/>
      <c r="F2" s="132"/>
      <c r="G2" s="132"/>
      <c r="H2" s="132"/>
      <c r="I2" s="132"/>
      <c r="J2" s="132"/>
    </row>
    <row r="3" spans="2:10" ht="30.75" customHeight="1" x14ac:dyDescent="0.4">
      <c r="I3" s="25" t="s">
        <v>27</v>
      </c>
      <c r="J3" s="31">
        <f>総括表!H3</f>
        <v>45169</v>
      </c>
    </row>
    <row r="4" spans="2:10" ht="29.25" customHeight="1" x14ac:dyDescent="0.4">
      <c r="B4" s="133" t="s">
        <v>1</v>
      </c>
      <c r="C4" s="134"/>
      <c r="D4" s="134"/>
      <c r="E4" s="134"/>
      <c r="F4" s="134"/>
      <c r="G4" s="137" t="s">
        <v>28</v>
      </c>
      <c r="H4" s="168" t="str">
        <f>IF(総括表!G5="","",総括表!G5)</f>
        <v>社名</v>
      </c>
      <c r="I4" s="168"/>
      <c r="J4" s="168"/>
    </row>
    <row r="5" spans="2:10" ht="25.5" customHeight="1" x14ac:dyDescent="0.4">
      <c r="B5" s="135"/>
      <c r="C5" s="136"/>
      <c r="D5" s="136"/>
      <c r="E5" s="136"/>
      <c r="F5" s="136"/>
      <c r="G5" s="166"/>
      <c r="H5" s="169"/>
      <c r="I5" s="169"/>
      <c r="J5" s="169"/>
    </row>
    <row r="6" spans="2:10" ht="29.25" customHeight="1" x14ac:dyDescent="0.4">
      <c r="B6" s="1" t="s">
        <v>3</v>
      </c>
      <c r="C6" s="13"/>
      <c r="D6" s="2" t="s">
        <v>4</v>
      </c>
      <c r="E6" s="163"/>
      <c r="F6" s="164"/>
      <c r="G6" s="166"/>
      <c r="H6" s="170" t="str">
        <f>IF(総括表!G6="","",総括表!G6)</f>
        <v>〒
住所
TEL
FAX</v>
      </c>
      <c r="I6" s="171"/>
      <c r="J6" s="172"/>
    </row>
    <row r="7" spans="2:10" ht="76.5" customHeight="1" x14ac:dyDescent="0.4">
      <c r="B7" s="28" t="s">
        <v>6</v>
      </c>
      <c r="C7" s="165"/>
      <c r="D7" s="165"/>
      <c r="E7" s="165"/>
      <c r="F7" s="165"/>
      <c r="G7" s="167"/>
      <c r="H7" s="173"/>
      <c r="I7" s="174"/>
      <c r="J7" s="175"/>
    </row>
    <row r="8" spans="2:10" ht="31.5" customHeight="1" thickBot="1" x14ac:dyDescent="0.45">
      <c r="G8" s="81"/>
      <c r="H8" s="81"/>
    </row>
    <row r="9" spans="2:10" s="3" customFormat="1" ht="21" customHeight="1" thickTop="1" x14ac:dyDescent="0.4">
      <c r="B9" s="119" t="s">
        <v>44</v>
      </c>
      <c r="C9" s="120"/>
      <c r="D9" s="120"/>
      <c r="E9" s="120"/>
      <c r="F9" s="120"/>
      <c r="G9" s="120"/>
      <c r="H9" s="121"/>
      <c r="I9" s="122" t="s">
        <v>21</v>
      </c>
      <c r="J9" s="123"/>
    </row>
    <row r="10" spans="2:10" ht="71.25" customHeight="1" thickBot="1" x14ac:dyDescent="0.45">
      <c r="B10" s="124">
        <f>I39</f>
        <v>0</v>
      </c>
      <c r="C10" s="125"/>
      <c r="D10" s="125"/>
      <c r="E10" s="125"/>
      <c r="F10" s="125"/>
      <c r="G10" s="80" t="s">
        <v>36</v>
      </c>
      <c r="H10" s="50"/>
      <c r="I10" s="15"/>
      <c r="J10" s="16"/>
    </row>
    <row r="11" spans="2:10" ht="19.5" thickTop="1" x14ac:dyDescent="0.4"/>
    <row r="12" spans="2:10" s="3" customFormat="1" ht="25.5" x14ac:dyDescent="0.4">
      <c r="B12" s="28" t="s">
        <v>8</v>
      </c>
      <c r="C12" s="119" t="s">
        <v>9</v>
      </c>
      <c r="D12" s="120"/>
      <c r="E12" s="28" t="s">
        <v>10</v>
      </c>
      <c r="F12" s="28" t="s">
        <v>11</v>
      </c>
      <c r="G12" s="119" t="s">
        <v>49</v>
      </c>
      <c r="H12" s="176"/>
      <c r="I12" s="26" t="s">
        <v>50</v>
      </c>
      <c r="J12" s="28" t="s">
        <v>12</v>
      </c>
    </row>
    <row r="13" spans="2:10" ht="36.950000000000003" customHeight="1" x14ac:dyDescent="0.4">
      <c r="B13" s="78"/>
      <c r="C13" s="110"/>
      <c r="D13" s="111"/>
      <c r="E13" s="27"/>
      <c r="F13" s="11"/>
      <c r="G13" s="161"/>
      <c r="H13" s="162"/>
      <c r="I13" s="17" t="str">
        <f>IF(G13="","",E13*G13)</f>
        <v/>
      </c>
      <c r="J13" s="9"/>
    </row>
    <row r="14" spans="2:10" ht="36.950000000000003" customHeight="1" x14ac:dyDescent="0.4">
      <c r="B14" s="78"/>
      <c r="C14" s="110"/>
      <c r="D14" s="111"/>
      <c r="E14" s="27"/>
      <c r="F14" s="11"/>
      <c r="G14" s="161"/>
      <c r="H14" s="162"/>
      <c r="I14" s="17" t="str">
        <f>IF(G14="","",E14*G14)</f>
        <v/>
      </c>
      <c r="J14" s="9"/>
    </row>
    <row r="15" spans="2:10" ht="36.950000000000003" customHeight="1" x14ac:dyDescent="0.4">
      <c r="B15" s="78"/>
      <c r="C15" s="61"/>
      <c r="D15" s="62"/>
      <c r="E15" s="27"/>
      <c r="F15" s="11"/>
      <c r="G15" s="161"/>
      <c r="H15" s="162"/>
      <c r="I15" s="17" t="str">
        <f t="shared" ref="I15:I38" si="0">IF(G15="","",E15*G15)</f>
        <v/>
      </c>
      <c r="J15" s="9"/>
    </row>
    <row r="16" spans="2:10" ht="36.950000000000003" customHeight="1" x14ac:dyDescent="0.4">
      <c r="B16" s="78"/>
      <c r="C16" s="110"/>
      <c r="D16" s="111"/>
      <c r="E16" s="27"/>
      <c r="F16" s="11"/>
      <c r="G16" s="161"/>
      <c r="H16" s="162"/>
      <c r="I16" s="17" t="str">
        <f t="shared" si="0"/>
        <v/>
      </c>
      <c r="J16" s="9"/>
    </row>
    <row r="17" spans="2:10" ht="36.950000000000003" customHeight="1" x14ac:dyDescent="0.4">
      <c r="B17" s="78"/>
      <c r="C17" s="110"/>
      <c r="D17" s="111"/>
      <c r="E17" s="27"/>
      <c r="F17" s="11"/>
      <c r="G17" s="161"/>
      <c r="H17" s="162"/>
      <c r="I17" s="17" t="str">
        <f t="shared" si="0"/>
        <v/>
      </c>
      <c r="J17" s="9"/>
    </row>
    <row r="18" spans="2:10" ht="36.950000000000003" customHeight="1" x14ac:dyDescent="0.4">
      <c r="B18" s="78"/>
      <c r="C18" s="110"/>
      <c r="D18" s="111"/>
      <c r="E18" s="27"/>
      <c r="F18" s="11"/>
      <c r="G18" s="161"/>
      <c r="H18" s="162"/>
      <c r="I18" s="17" t="str">
        <f t="shared" si="0"/>
        <v/>
      </c>
      <c r="J18" s="9"/>
    </row>
    <row r="19" spans="2:10" ht="36.950000000000003" customHeight="1" x14ac:dyDescent="0.4">
      <c r="B19" s="78"/>
      <c r="C19" s="110"/>
      <c r="D19" s="111"/>
      <c r="E19" s="27"/>
      <c r="F19" s="11"/>
      <c r="G19" s="161"/>
      <c r="H19" s="162"/>
      <c r="I19" s="17" t="str">
        <f t="shared" si="0"/>
        <v/>
      </c>
      <c r="J19" s="9"/>
    </row>
    <row r="20" spans="2:10" ht="36.950000000000003" customHeight="1" x14ac:dyDescent="0.4">
      <c r="B20" s="78"/>
      <c r="C20" s="110"/>
      <c r="D20" s="111"/>
      <c r="E20" s="27"/>
      <c r="F20" s="11"/>
      <c r="G20" s="161"/>
      <c r="H20" s="162"/>
      <c r="I20" s="17" t="str">
        <f t="shared" si="0"/>
        <v/>
      </c>
      <c r="J20" s="9"/>
    </row>
    <row r="21" spans="2:10" ht="36.950000000000003" customHeight="1" x14ac:dyDescent="0.4">
      <c r="B21" s="78"/>
      <c r="C21" s="110"/>
      <c r="D21" s="111"/>
      <c r="E21" s="27"/>
      <c r="F21" s="11"/>
      <c r="G21" s="161"/>
      <c r="H21" s="162"/>
      <c r="I21" s="17" t="str">
        <f t="shared" si="0"/>
        <v/>
      </c>
      <c r="J21" s="9"/>
    </row>
    <row r="22" spans="2:10" ht="36.950000000000003" customHeight="1" x14ac:dyDescent="0.4">
      <c r="B22" s="78"/>
      <c r="C22" s="110"/>
      <c r="D22" s="111"/>
      <c r="E22" s="27"/>
      <c r="F22" s="11"/>
      <c r="G22" s="161"/>
      <c r="H22" s="162"/>
      <c r="I22" s="17" t="str">
        <f t="shared" si="0"/>
        <v/>
      </c>
      <c r="J22" s="9"/>
    </row>
    <row r="23" spans="2:10" ht="36.950000000000003" customHeight="1" x14ac:dyDescent="0.4">
      <c r="B23" s="78"/>
      <c r="C23" s="110"/>
      <c r="D23" s="111"/>
      <c r="E23" s="27"/>
      <c r="F23" s="11"/>
      <c r="G23" s="161"/>
      <c r="H23" s="162"/>
      <c r="I23" s="17" t="str">
        <f t="shared" si="0"/>
        <v/>
      </c>
      <c r="J23" s="9"/>
    </row>
    <row r="24" spans="2:10" ht="36.950000000000003" customHeight="1" x14ac:dyDescent="0.4">
      <c r="B24" s="78"/>
      <c r="C24" s="110"/>
      <c r="D24" s="111"/>
      <c r="E24" s="27"/>
      <c r="F24" s="11"/>
      <c r="G24" s="161"/>
      <c r="H24" s="162"/>
      <c r="I24" s="17" t="str">
        <f t="shared" si="0"/>
        <v/>
      </c>
      <c r="J24" s="9"/>
    </row>
    <row r="25" spans="2:10" ht="36.950000000000003" customHeight="1" x14ac:dyDescent="0.4">
      <c r="B25" s="78"/>
      <c r="C25" s="110"/>
      <c r="D25" s="111"/>
      <c r="E25" s="27"/>
      <c r="F25" s="11"/>
      <c r="G25" s="161"/>
      <c r="H25" s="162"/>
      <c r="I25" s="17" t="str">
        <f t="shared" si="0"/>
        <v/>
      </c>
      <c r="J25" s="9"/>
    </row>
    <row r="26" spans="2:10" ht="36.950000000000003" customHeight="1" x14ac:dyDescent="0.4">
      <c r="B26" s="78"/>
      <c r="C26" s="110"/>
      <c r="D26" s="111"/>
      <c r="E26" s="27"/>
      <c r="F26" s="11"/>
      <c r="G26" s="161"/>
      <c r="H26" s="162"/>
      <c r="I26" s="17" t="str">
        <f t="shared" si="0"/>
        <v/>
      </c>
      <c r="J26" s="9"/>
    </row>
    <row r="27" spans="2:10" ht="36.950000000000003" customHeight="1" x14ac:dyDescent="0.4">
      <c r="B27" s="78"/>
      <c r="C27" s="110"/>
      <c r="D27" s="111"/>
      <c r="E27" s="27"/>
      <c r="F27" s="11"/>
      <c r="G27" s="161"/>
      <c r="H27" s="162"/>
      <c r="I27" s="17" t="str">
        <f t="shared" si="0"/>
        <v/>
      </c>
      <c r="J27" s="9"/>
    </row>
    <row r="28" spans="2:10" ht="36.950000000000003" customHeight="1" x14ac:dyDescent="0.4">
      <c r="B28" s="78"/>
      <c r="C28" s="110"/>
      <c r="D28" s="111"/>
      <c r="E28" s="27"/>
      <c r="F28" s="11"/>
      <c r="G28" s="161"/>
      <c r="H28" s="162"/>
      <c r="I28" s="17" t="str">
        <f t="shared" si="0"/>
        <v/>
      </c>
      <c r="J28" s="9"/>
    </row>
    <row r="29" spans="2:10" ht="36.950000000000003" customHeight="1" x14ac:dyDescent="0.4">
      <c r="B29" s="78"/>
      <c r="C29" s="110"/>
      <c r="D29" s="111"/>
      <c r="E29" s="27"/>
      <c r="F29" s="11"/>
      <c r="G29" s="161"/>
      <c r="H29" s="162"/>
      <c r="I29" s="17" t="str">
        <f t="shared" si="0"/>
        <v/>
      </c>
      <c r="J29" s="9"/>
    </row>
    <row r="30" spans="2:10" ht="36.950000000000003" customHeight="1" x14ac:dyDescent="0.4">
      <c r="B30" s="78"/>
      <c r="C30" s="110"/>
      <c r="D30" s="111"/>
      <c r="E30" s="27"/>
      <c r="F30" s="11"/>
      <c r="G30" s="161"/>
      <c r="H30" s="162"/>
      <c r="I30" s="17" t="str">
        <f t="shared" si="0"/>
        <v/>
      </c>
      <c r="J30" s="9"/>
    </row>
    <row r="31" spans="2:10" ht="36.950000000000003" customHeight="1" x14ac:dyDescent="0.4">
      <c r="B31" s="78"/>
      <c r="C31" s="110"/>
      <c r="D31" s="111"/>
      <c r="E31" s="27"/>
      <c r="F31" s="11"/>
      <c r="G31" s="161"/>
      <c r="H31" s="162"/>
      <c r="I31" s="17" t="str">
        <f t="shared" si="0"/>
        <v/>
      </c>
      <c r="J31" s="9"/>
    </row>
    <row r="32" spans="2:10" ht="36.950000000000003" customHeight="1" x14ac:dyDescent="0.4">
      <c r="B32" s="78"/>
      <c r="C32" s="61"/>
      <c r="D32" s="62"/>
      <c r="E32" s="27"/>
      <c r="F32" s="11"/>
      <c r="G32" s="161"/>
      <c r="H32" s="162"/>
      <c r="I32" s="17" t="str">
        <f t="shared" si="0"/>
        <v/>
      </c>
      <c r="J32" s="9"/>
    </row>
    <row r="33" spans="2:10" ht="36.950000000000003" customHeight="1" x14ac:dyDescent="0.4">
      <c r="B33" s="78"/>
      <c r="C33" s="61"/>
      <c r="D33" s="62"/>
      <c r="E33" s="27"/>
      <c r="F33" s="11"/>
      <c r="G33" s="161"/>
      <c r="H33" s="162"/>
      <c r="I33" s="17" t="str">
        <f t="shared" si="0"/>
        <v/>
      </c>
      <c r="J33" s="9"/>
    </row>
    <row r="34" spans="2:10" ht="36.950000000000003" customHeight="1" x14ac:dyDescent="0.4">
      <c r="B34" s="78"/>
      <c r="C34" s="61"/>
      <c r="D34" s="62"/>
      <c r="E34" s="27"/>
      <c r="F34" s="11"/>
      <c r="G34" s="161"/>
      <c r="H34" s="162"/>
      <c r="I34" s="17" t="str">
        <f t="shared" si="0"/>
        <v/>
      </c>
      <c r="J34" s="9"/>
    </row>
    <row r="35" spans="2:10" ht="36.950000000000003" customHeight="1" x14ac:dyDescent="0.4">
      <c r="B35" s="78"/>
      <c r="C35" s="110"/>
      <c r="D35" s="111"/>
      <c r="E35" s="27"/>
      <c r="F35" s="11"/>
      <c r="G35" s="161"/>
      <c r="H35" s="162"/>
      <c r="I35" s="17" t="str">
        <f t="shared" si="0"/>
        <v/>
      </c>
      <c r="J35" s="9"/>
    </row>
    <row r="36" spans="2:10" ht="36.950000000000003" customHeight="1" x14ac:dyDescent="0.4">
      <c r="B36" s="78"/>
      <c r="C36" s="110"/>
      <c r="D36" s="111"/>
      <c r="E36" s="27"/>
      <c r="F36" s="11"/>
      <c r="G36" s="161"/>
      <c r="H36" s="162"/>
      <c r="I36" s="17" t="str">
        <f t="shared" si="0"/>
        <v/>
      </c>
      <c r="J36" s="9"/>
    </row>
    <row r="37" spans="2:10" ht="36.950000000000003" customHeight="1" x14ac:dyDescent="0.4">
      <c r="B37" s="78"/>
      <c r="C37" s="110"/>
      <c r="D37" s="111"/>
      <c r="E37" s="27"/>
      <c r="F37" s="11"/>
      <c r="G37" s="161"/>
      <c r="H37" s="162"/>
      <c r="I37" s="17" t="str">
        <f t="shared" si="0"/>
        <v/>
      </c>
      <c r="J37" s="9"/>
    </row>
    <row r="38" spans="2:10" ht="36.950000000000003" customHeight="1" thickBot="1" x14ac:dyDescent="0.45">
      <c r="B38" s="79"/>
      <c r="C38" s="112"/>
      <c r="D38" s="113"/>
      <c r="E38" s="30"/>
      <c r="F38" s="23"/>
      <c r="G38" s="177"/>
      <c r="H38" s="178"/>
      <c r="I38" s="17" t="str">
        <f t="shared" si="0"/>
        <v/>
      </c>
      <c r="J38" s="18"/>
    </row>
    <row r="39" spans="2:10" ht="48.75" customHeight="1" thickTop="1" x14ac:dyDescent="0.4">
      <c r="B39" s="114" t="s">
        <v>45</v>
      </c>
      <c r="C39" s="115"/>
      <c r="D39" s="116"/>
      <c r="E39" s="29"/>
      <c r="F39" s="24"/>
      <c r="G39" s="179"/>
      <c r="H39" s="180"/>
      <c r="I39" s="14">
        <f>SUM(I13:I38)</f>
        <v>0</v>
      </c>
      <c r="J39" s="19" t="s">
        <v>42</v>
      </c>
    </row>
    <row r="40" spans="2:10" ht="6.75" customHeight="1" x14ac:dyDescent="0.4"/>
  </sheetData>
  <mergeCells count="62">
    <mergeCell ref="G39:H39"/>
    <mergeCell ref="B9:H9"/>
    <mergeCell ref="G28:H28"/>
    <mergeCell ref="G29:H29"/>
    <mergeCell ref="G30:H30"/>
    <mergeCell ref="G31:H31"/>
    <mergeCell ref="G35:H35"/>
    <mergeCell ref="G23:H23"/>
    <mergeCell ref="G24:H24"/>
    <mergeCell ref="G25:H25"/>
    <mergeCell ref="G26:H26"/>
    <mergeCell ref="G27:H27"/>
    <mergeCell ref="G18:H18"/>
    <mergeCell ref="G19:H19"/>
    <mergeCell ref="G20:H20"/>
    <mergeCell ref="G21:H21"/>
    <mergeCell ref="G22:H22"/>
    <mergeCell ref="B1:J2"/>
    <mergeCell ref="B4:F5"/>
    <mergeCell ref="G4:G7"/>
    <mergeCell ref="E6:F6"/>
    <mergeCell ref="C7:F7"/>
    <mergeCell ref="H4:J5"/>
    <mergeCell ref="H6:J7"/>
    <mergeCell ref="C18:D18"/>
    <mergeCell ref="I9:J9"/>
    <mergeCell ref="C12:D12"/>
    <mergeCell ref="C13:D13"/>
    <mergeCell ref="C14:D14"/>
    <mergeCell ref="C16:D16"/>
    <mergeCell ref="C17:D17"/>
    <mergeCell ref="B10:F10"/>
    <mergeCell ref="G12:H12"/>
    <mergeCell ref="G13:H13"/>
    <mergeCell ref="G14:H14"/>
    <mergeCell ref="G16:H16"/>
    <mergeCell ref="G17:H17"/>
    <mergeCell ref="G15:H15"/>
    <mergeCell ref="B39:D39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5:D35"/>
    <mergeCell ref="C36:D36"/>
    <mergeCell ref="G32:H32"/>
    <mergeCell ref="G33:H33"/>
    <mergeCell ref="G34:H34"/>
    <mergeCell ref="C37:D37"/>
    <mergeCell ref="C38:D38"/>
    <mergeCell ref="G36:H36"/>
    <mergeCell ref="G37:H37"/>
    <mergeCell ref="G38:H38"/>
  </mergeCells>
  <phoneticPr fontId="3"/>
  <dataValidations count="3">
    <dataValidation type="list" allowBlank="1" showInputMessage="1" prompt="自由入力可" sqref="E6:F6" xr:uid="{D8CCA027-B11E-4874-9353-F678543ACB56}">
      <formula1>"水野,中村,石川,中沢,岡本"</formula1>
    </dataValidation>
    <dataValidation type="list" showInputMessage="1" prompt="自由入力可" sqref="F13" xr:uid="{65EDB46C-D37F-44B8-B37A-13B3823E822A}">
      <formula1>"　,式,人,個"</formula1>
    </dataValidation>
    <dataValidation type="list" showInputMessage="1" sqref="F14:F38" xr:uid="{B479BC28-D94F-40EF-824F-28EA947F63EF}">
      <formula1>"　,式,人,個"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5"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EC1CD-CF0F-49AF-A6D0-7E89A1D9BF33}">
  <dimension ref="B1:J40"/>
  <sheetViews>
    <sheetView showGridLines="0" view="pageBreakPreview" zoomScale="55" zoomScaleNormal="70" zoomScaleSheetLayoutView="55" workbookViewId="0">
      <selection activeCell="B1" sqref="B1:J2"/>
    </sheetView>
  </sheetViews>
  <sheetFormatPr defaultRowHeight="18.75" x14ac:dyDescent="0.4"/>
  <cols>
    <col min="1" max="1" width="0.875" customWidth="1"/>
    <col min="2" max="2" width="14.625" customWidth="1"/>
    <col min="3" max="3" width="23.875" customWidth="1"/>
    <col min="4" max="4" width="18.75" customWidth="1"/>
    <col min="5" max="5" width="12.25" customWidth="1"/>
    <col min="6" max="6" width="11.125" customWidth="1"/>
    <col min="7" max="7" width="13" customWidth="1"/>
    <col min="8" max="8" width="7.625" customWidth="1"/>
    <col min="9" max="10" width="25.625" customWidth="1"/>
    <col min="11" max="11" width="0.875" customWidth="1"/>
  </cols>
  <sheetData>
    <row r="1" spans="2:10" x14ac:dyDescent="0.4">
      <c r="B1" s="132" t="s">
        <v>0</v>
      </c>
      <c r="C1" s="132"/>
      <c r="D1" s="132"/>
      <c r="E1" s="132"/>
      <c r="F1" s="132"/>
      <c r="G1" s="132"/>
      <c r="H1" s="132"/>
      <c r="I1" s="132"/>
      <c r="J1" s="132"/>
    </row>
    <row r="2" spans="2:10" x14ac:dyDescent="0.4">
      <c r="B2" s="132"/>
      <c r="C2" s="132"/>
      <c r="D2" s="132"/>
      <c r="E2" s="132"/>
      <c r="F2" s="132"/>
      <c r="G2" s="132"/>
      <c r="H2" s="132"/>
      <c r="I2" s="132"/>
      <c r="J2" s="132"/>
    </row>
    <row r="3" spans="2:10" ht="30.75" customHeight="1" x14ac:dyDescent="0.4">
      <c r="I3" s="25" t="s">
        <v>27</v>
      </c>
      <c r="J3" s="31">
        <f>総括表!H3</f>
        <v>45169</v>
      </c>
    </row>
    <row r="4" spans="2:10" ht="29.25" customHeight="1" x14ac:dyDescent="0.4">
      <c r="B4" s="133" t="s">
        <v>1</v>
      </c>
      <c r="C4" s="134"/>
      <c r="D4" s="134"/>
      <c r="E4" s="134"/>
      <c r="F4" s="134"/>
      <c r="G4" s="137" t="s">
        <v>28</v>
      </c>
      <c r="H4" s="168" t="str">
        <f>IF(総括表!G5="","",総括表!G5)</f>
        <v>社名</v>
      </c>
      <c r="I4" s="168"/>
      <c r="J4" s="168"/>
    </row>
    <row r="5" spans="2:10" ht="25.5" customHeight="1" x14ac:dyDescent="0.4">
      <c r="B5" s="135"/>
      <c r="C5" s="136"/>
      <c r="D5" s="136"/>
      <c r="E5" s="136"/>
      <c r="F5" s="136"/>
      <c r="G5" s="166"/>
      <c r="H5" s="169"/>
      <c r="I5" s="169"/>
      <c r="J5" s="169"/>
    </row>
    <row r="6" spans="2:10" ht="29.25" customHeight="1" x14ac:dyDescent="0.4">
      <c r="B6" s="1" t="s">
        <v>3</v>
      </c>
      <c r="C6" s="13"/>
      <c r="D6" s="2" t="s">
        <v>4</v>
      </c>
      <c r="E6" s="163"/>
      <c r="F6" s="164"/>
      <c r="G6" s="166"/>
      <c r="H6" s="170" t="str">
        <f>IF(総括表!G6="","",総括表!G6)</f>
        <v>〒
住所
TEL
FAX</v>
      </c>
      <c r="I6" s="171"/>
      <c r="J6" s="172"/>
    </row>
    <row r="7" spans="2:10" ht="76.5" customHeight="1" x14ac:dyDescent="0.4">
      <c r="B7" s="28" t="s">
        <v>6</v>
      </c>
      <c r="C7" s="165"/>
      <c r="D7" s="165"/>
      <c r="E7" s="165"/>
      <c r="F7" s="165"/>
      <c r="G7" s="167"/>
      <c r="H7" s="173"/>
      <c r="I7" s="174"/>
      <c r="J7" s="175"/>
    </row>
    <row r="8" spans="2:10" ht="31.5" customHeight="1" thickBot="1" x14ac:dyDescent="0.45">
      <c r="G8" s="81"/>
      <c r="H8" s="81"/>
    </row>
    <row r="9" spans="2:10" s="3" customFormat="1" ht="21" customHeight="1" thickTop="1" x14ac:dyDescent="0.4">
      <c r="B9" s="119" t="s">
        <v>44</v>
      </c>
      <c r="C9" s="120"/>
      <c r="D9" s="120"/>
      <c r="E9" s="120"/>
      <c r="F9" s="120"/>
      <c r="G9" s="120"/>
      <c r="H9" s="121"/>
      <c r="I9" s="122" t="s">
        <v>21</v>
      </c>
      <c r="J9" s="123"/>
    </row>
    <row r="10" spans="2:10" ht="71.25" customHeight="1" thickBot="1" x14ac:dyDescent="0.45">
      <c r="B10" s="124">
        <f>I39</f>
        <v>0</v>
      </c>
      <c r="C10" s="125"/>
      <c r="D10" s="125"/>
      <c r="E10" s="125"/>
      <c r="F10" s="125"/>
      <c r="G10" s="80" t="s">
        <v>36</v>
      </c>
      <c r="H10" s="50"/>
      <c r="I10" s="15"/>
      <c r="J10" s="16"/>
    </row>
    <row r="11" spans="2:10" ht="19.5" thickTop="1" x14ac:dyDescent="0.4"/>
    <row r="12" spans="2:10" s="3" customFormat="1" ht="25.5" x14ac:dyDescent="0.4">
      <c r="B12" s="28" t="s">
        <v>8</v>
      </c>
      <c r="C12" s="119" t="s">
        <v>9</v>
      </c>
      <c r="D12" s="120"/>
      <c r="E12" s="28" t="s">
        <v>10</v>
      </c>
      <c r="F12" s="28" t="s">
        <v>11</v>
      </c>
      <c r="G12" s="119" t="s">
        <v>49</v>
      </c>
      <c r="H12" s="176"/>
      <c r="I12" s="26" t="s">
        <v>50</v>
      </c>
      <c r="J12" s="28" t="s">
        <v>12</v>
      </c>
    </row>
    <row r="13" spans="2:10" ht="36.950000000000003" customHeight="1" x14ac:dyDescent="0.4">
      <c r="B13" s="78"/>
      <c r="C13" s="110"/>
      <c r="D13" s="111"/>
      <c r="E13" s="27"/>
      <c r="F13" s="11"/>
      <c r="G13" s="161"/>
      <c r="H13" s="162"/>
      <c r="I13" s="17" t="str">
        <f>IF(G13="","",E13*G13)</f>
        <v/>
      </c>
      <c r="J13" s="9"/>
    </row>
    <row r="14" spans="2:10" ht="36.950000000000003" customHeight="1" x14ac:dyDescent="0.4">
      <c r="B14" s="78"/>
      <c r="C14" s="110"/>
      <c r="D14" s="111"/>
      <c r="E14" s="27"/>
      <c r="F14" s="11"/>
      <c r="G14" s="161"/>
      <c r="H14" s="162"/>
      <c r="I14" s="17" t="str">
        <f>IF(G14="","",E14*G14)</f>
        <v/>
      </c>
      <c r="J14" s="9"/>
    </row>
    <row r="15" spans="2:10" ht="36.950000000000003" customHeight="1" x14ac:dyDescent="0.4">
      <c r="B15" s="78"/>
      <c r="C15" s="61"/>
      <c r="D15" s="62"/>
      <c r="E15" s="27"/>
      <c r="F15" s="11"/>
      <c r="G15" s="161"/>
      <c r="H15" s="162"/>
      <c r="I15" s="17" t="str">
        <f t="shared" ref="I15:I38" si="0">IF(G15="","",E15*G15)</f>
        <v/>
      </c>
      <c r="J15" s="9"/>
    </row>
    <row r="16" spans="2:10" ht="36.950000000000003" customHeight="1" x14ac:dyDescent="0.4">
      <c r="B16" s="78"/>
      <c r="C16" s="110"/>
      <c r="D16" s="111"/>
      <c r="E16" s="27"/>
      <c r="F16" s="11"/>
      <c r="G16" s="161"/>
      <c r="H16" s="162"/>
      <c r="I16" s="17" t="str">
        <f t="shared" si="0"/>
        <v/>
      </c>
      <c r="J16" s="9"/>
    </row>
    <row r="17" spans="2:10" ht="36.950000000000003" customHeight="1" x14ac:dyDescent="0.4">
      <c r="B17" s="78"/>
      <c r="C17" s="110"/>
      <c r="D17" s="111"/>
      <c r="E17" s="27"/>
      <c r="F17" s="11"/>
      <c r="G17" s="161"/>
      <c r="H17" s="162"/>
      <c r="I17" s="17" t="str">
        <f t="shared" si="0"/>
        <v/>
      </c>
      <c r="J17" s="9"/>
    </row>
    <row r="18" spans="2:10" ht="36.950000000000003" customHeight="1" x14ac:dyDescent="0.4">
      <c r="B18" s="78"/>
      <c r="C18" s="110"/>
      <c r="D18" s="111"/>
      <c r="E18" s="27"/>
      <c r="F18" s="11"/>
      <c r="G18" s="161"/>
      <c r="H18" s="162"/>
      <c r="I18" s="17" t="str">
        <f t="shared" si="0"/>
        <v/>
      </c>
      <c r="J18" s="9"/>
    </row>
    <row r="19" spans="2:10" ht="36.950000000000003" customHeight="1" x14ac:dyDescent="0.4">
      <c r="B19" s="78"/>
      <c r="C19" s="110"/>
      <c r="D19" s="111"/>
      <c r="E19" s="27"/>
      <c r="F19" s="11"/>
      <c r="G19" s="161"/>
      <c r="H19" s="162"/>
      <c r="I19" s="17" t="str">
        <f t="shared" si="0"/>
        <v/>
      </c>
      <c r="J19" s="9"/>
    </row>
    <row r="20" spans="2:10" ht="36.950000000000003" customHeight="1" x14ac:dyDescent="0.4">
      <c r="B20" s="78"/>
      <c r="C20" s="110"/>
      <c r="D20" s="111"/>
      <c r="E20" s="27"/>
      <c r="F20" s="11"/>
      <c r="G20" s="161"/>
      <c r="H20" s="162"/>
      <c r="I20" s="17" t="str">
        <f t="shared" si="0"/>
        <v/>
      </c>
      <c r="J20" s="9"/>
    </row>
    <row r="21" spans="2:10" ht="36.950000000000003" customHeight="1" x14ac:dyDescent="0.4">
      <c r="B21" s="78"/>
      <c r="C21" s="110"/>
      <c r="D21" s="111"/>
      <c r="E21" s="27"/>
      <c r="F21" s="11"/>
      <c r="G21" s="161"/>
      <c r="H21" s="162"/>
      <c r="I21" s="17" t="str">
        <f t="shared" si="0"/>
        <v/>
      </c>
      <c r="J21" s="9"/>
    </row>
    <row r="22" spans="2:10" ht="36.950000000000003" customHeight="1" x14ac:dyDescent="0.4">
      <c r="B22" s="78"/>
      <c r="C22" s="110"/>
      <c r="D22" s="111"/>
      <c r="E22" s="27"/>
      <c r="F22" s="11"/>
      <c r="G22" s="161"/>
      <c r="H22" s="162"/>
      <c r="I22" s="17" t="str">
        <f t="shared" si="0"/>
        <v/>
      </c>
      <c r="J22" s="9"/>
    </row>
    <row r="23" spans="2:10" ht="36.950000000000003" customHeight="1" x14ac:dyDescent="0.4">
      <c r="B23" s="78"/>
      <c r="C23" s="110"/>
      <c r="D23" s="111"/>
      <c r="E23" s="27"/>
      <c r="F23" s="11"/>
      <c r="G23" s="161"/>
      <c r="H23" s="162"/>
      <c r="I23" s="17" t="str">
        <f t="shared" si="0"/>
        <v/>
      </c>
      <c r="J23" s="9"/>
    </row>
    <row r="24" spans="2:10" ht="36.950000000000003" customHeight="1" x14ac:dyDescent="0.4">
      <c r="B24" s="78"/>
      <c r="C24" s="110"/>
      <c r="D24" s="111"/>
      <c r="E24" s="27"/>
      <c r="F24" s="11"/>
      <c r="G24" s="161"/>
      <c r="H24" s="162"/>
      <c r="I24" s="17" t="str">
        <f t="shared" si="0"/>
        <v/>
      </c>
      <c r="J24" s="9"/>
    </row>
    <row r="25" spans="2:10" ht="36.950000000000003" customHeight="1" x14ac:dyDescent="0.4">
      <c r="B25" s="78"/>
      <c r="C25" s="110"/>
      <c r="D25" s="111"/>
      <c r="E25" s="27"/>
      <c r="F25" s="11"/>
      <c r="G25" s="161"/>
      <c r="H25" s="162"/>
      <c r="I25" s="17" t="str">
        <f t="shared" si="0"/>
        <v/>
      </c>
      <c r="J25" s="9"/>
    </row>
    <row r="26" spans="2:10" ht="36.950000000000003" customHeight="1" x14ac:dyDescent="0.4">
      <c r="B26" s="78"/>
      <c r="C26" s="110"/>
      <c r="D26" s="111"/>
      <c r="E26" s="27"/>
      <c r="F26" s="11"/>
      <c r="G26" s="161"/>
      <c r="H26" s="162"/>
      <c r="I26" s="17" t="str">
        <f t="shared" si="0"/>
        <v/>
      </c>
      <c r="J26" s="9"/>
    </row>
    <row r="27" spans="2:10" ht="36.950000000000003" customHeight="1" x14ac:dyDescent="0.4">
      <c r="B27" s="78"/>
      <c r="C27" s="110"/>
      <c r="D27" s="111"/>
      <c r="E27" s="27"/>
      <c r="F27" s="11"/>
      <c r="G27" s="161"/>
      <c r="H27" s="162"/>
      <c r="I27" s="17" t="str">
        <f t="shared" si="0"/>
        <v/>
      </c>
      <c r="J27" s="9"/>
    </row>
    <row r="28" spans="2:10" ht="36.950000000000003" customHeight="1" x14ac:dyDescent="0.4">
      <c r="B28" s="78"/>
      <c r="C28" s="110"/>
      <c r="D28" s="111"/>
      <c r="E28" s="27"/>
      <c r="F28" s="11"/>
      <c r="G28" s="161"/>
      <c r="H28" s="162"/>
      <c r="I28" s="17" t="str">
        <f t="shared" si="0"/>
        <v/>
      </c>
      <c r="J28" s="9"/>
    </row>
    <row r="29" spans="2:10" ht="36.950000000000003" customHeight="1" x14ac:dyDescent="0.4">
      <c r="B29" s="78"/>
      <c r="C29" s="110"/>
      <c r="D29" s="111"/>
      <c r="E29" s="27"/>
      <c r="F29" s="11"/>
      <c r="G29" s="161"/>
      <c r="H29" s="162"/>
      <c r="I29" s="17" t="str">
        <f t="shared" si="0"/>
        <v/>
      </c>
      <c r="J29" s="9"/>
    </row>
    <row r="30" spans="2:10" ht="36.950000000000003" customHeight="1" x14ac:dyDescent="0.4">
      <c r="B30" s="78"/>
      <c r="C30" s="110"/>
      <c r="D30" s="111"/>
      <c r="E30" s="27"/>
      <c r="F30" s="11"/>
      <c r="G30" s="161"/>
      <c r="H30" s="162"/>
      <c r="I30" s="17" t="str">
        <f t="shared" si="0"/>
        <v/>
      </c>
      <c r="J30" s="9"/>
    </row>
    <row r="31" spans="2:10" ht="36.950000000000003" customHeight="1" x14ac:dyDescent="0.4">
      <c r="B31" s="78"/>
      <c r="C31" s="110"/>
      <c r="D31" s="111"/>
      <c r="E31" s="27"/>
      <c r="F31" s="11"/>
      <c r="G31" s="161"/>
      <c r="H31" s="162"/>
      <c r="I31" s="17" t="str">
        <f t="shared" si="0"/>
        <v/>
      </c>
      <c r="J31" s="9"/>
    </row>
    <row r="32" spans="2:10" ht="36.950000000000003" customHeight="1" x14ac:dyDescent="0.4">
      <c r="B32" s="78"/>
      <c r="C32" s="61"/>
      <c r="D32" s="62"/>
      <c r="E32" s="27"/>
      <c r="F32" s="11"/>
      <c r="G32" s="161"/>
      <c r="H32" s="162"/>
      <c r="I32" s="17" t="str">
        <f t="shared" si="0"/>
        <v/>
      </c>
      <c r="J32" s="9"/>
    </row>
    <row r="33" spans="2:10" ht="36.950000000000003" customHeight="1" x14ac:dyDescent="0.4">
      <c r="B33" s="78"/>
      <c r="C33" s="61"/>
      <c r="D33" s="62"/>
      <c r="E33" s="27"/>
      <c r="F33" s="11"/>
      <c r="G33" s="161"/>
      <c r="H33" s="162"/>
      <c r="I33" s="17" t="str">
        <f t="shared" si="0"/>
        <v/>
      </c>
      <c r="J33" s="9"/>
    </row>
    <row r="34" spans="2:10" ht="36.950000000000003" customHeight="1" x14ac:dyDescent="0.4">
      <c r="B34" s="78"/>
      <c r="C34" s="61"/>
      <c r="D34" s="62"/>
      <c r="E34" s="27"/>
      <c r="F34" s="11"/>
      <c r="G34" s="161"/>
      <c r="H34" s="162"/>
      <c r="I34" s="17" t="str">
        <f t="shared" si="0"/>
        <v/>
      </c>
      <c r="J34" s="9"/>
    </row>
    <row r="35" spans="2:10" ht="36.950000000000003" customHeight="1" x14ac:dyDescent="0.4">
      <c r="B35" s="78"/>
      <c r="C35" s="110"/>
      <c r="D35" s="111"/>
      <c r="E35" s="27"/>
      <c r="F35" s="11"/>
      <c r="G35" s="161"/>
      <c r="H35" s="162"/>
      <c r="I35" s="17" t="str">
        <f t="shared" si="0"/>
        <v/>
      </c>
      <c r="J35" s="9"/>
    </row>
    <row r="36" spans="2:10" ht="36.950000000000003" customHeight="1" x14ac:dyDescent="0.4">
      <c r="B36" s="78"/>
      <c r="C36" s="110"/>
      <c r="D36" s="111"/>
      <c r="E36" s="27"/>
      <c r="F36" s="11"/>
      <c r="G36" s="161"/>
      <c r="H36" s="162"/>
      <c r="I36" s="17" t="str">
        <f t="shared" si="0"/>
        <v/>
      </c>
      <c r="J36" s="9"/>
    </row>
    <row r="37" spans="2:10" ht="36.950000000000003" customHeight="1" x14ac:dyDescent="0.4">
      <c r="B37" s="78"/>
      <c r="C37" s="110"/>
      <c r="D37" s="111"/>
      <c r="E37" s="27"/>
      <c r="F37" s="11"/>
      <c r="G37" s="161"/>
      <c r="H37" s="162"/>
      <c r="I37" s="17" t="str">
        <f t="shared" si="0"/>
        <v/>
      </c>
      <c r="J37" s="9"/>
    </row>
    <row r="38" spans="2:10" ht="36.950000000000003" customHeight="1" thickBot="1" x14ac:dyDescent="0.45">
      <c r="B38" s="79"/>
      <c r="C38" s="112"/>
      <c r="D38" s="113"/>
      <c r="E38" s="30"/>
      <c r="F38" s="23"/>
      <c r="G38" s="177"/>
      <c r="H38" s="178"/>
      <c r="I38" s="17" t="str">
        <f t="shared" si="0"/>
        <v/>
      </c>
      <c r="J38" s="18"/>
    </row>
    <row r="39" spans="2:10" ht="48.75" customHeight="1" thickTop="1" x14ac:dyDescent="0.4">
      <c r="B39" s="114" t="s">
        <v>45</v>
      </c>
      <c r="C39" s="115"/>
      <c r="D39" s="116"/>
      <c r="E39" s="29"/>
      <c r="F39" s="24"/>
      <c r="G39" s="179"/>
      <c r="H39" s="180"/>
      <c r="I39" s="14">
        <f>SUM(I13:I38)</f>
        <v>0</v>
      </c>
      <c r="J39" s="19" t="s">
        <v>42</v>
      </c>
    </row>
    <row r="40" spans="2:10" ht="6.75" customHeight="1" x14ac:dyDescent="0.4"/>
  </sheetData>
  <mergeCells count="62">
    <mergeCell ref="G39:H39"/>
    <mergeCell ref="B9:H9"/>
    <mergeCell ref="G28:H28"/>
    <mergeCell ref="G29:H29"/>
    <mergeCell ref="G30:H30"/>
    <mergeCell ref="G31:H31"/>
    <mergeCell ref="G35:H35"/>
    <mergeCell ref="G23:H23"/>
    <mergeCell ref="G24:H24"/>
    <mergeCell ref="G25:H25"/>
    <mergeCell ref="G26:H26"/>
    <mergeCell ref="G27:H27"/>
    <mergeCell ref="G18:H18"/>
    <mergeCell ref="G19:H19"/>
    <mergeCell ref="G20:H20"/>
    <mergeCell ref="G21:H21"/>
    <mergeCell ref="G22:H22"/>
    <mergeCell ref="B1:J2"/>
    <mergeCell ref="B4:F5"/>
    <mergeCell ref="G4:G7"/>
    <mergeCell ref="E6:F6"/>
    <mergeCell ref="C7:F7"/>
    <mergeCell ref="H4:J5"/>
    <mergeCell ref="H6:J7"/>
    <mergeCell ref="C18:D18"/>
    <mergeCell ref="I9:J9"/>
    <mergeCell ref="C12:D12"/>
    <mergeCell ref="C13:D13"/>
    <mergeCell ref="C14:D14"/>
    <mergeCell ref="C16:D16"/>
    <mergeCell ref="C17:D17"/>
    <mergeCell ref="B10:F10"/>
    <mergeCell ref="G12:H12"/>
    <mergeCell ref="G13:H13"/>
    <mergeCell ref="G14:H14"/>
    <mergeCell ref="G16:H16"/>
    <mergeCell ref="G17:H17"/>
    <mergeCell ref="G15:H15"/>
    <mergeCell ref="B39:D39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5:D35"/>
    <mergeCell ref="C36:D36"/>
    <mergeCell ref="G32:H32"/>
    <mergeCell ref="G33:H33"/>
    <mergeCell ref="G34:H34"/>
    <mergeCell ref="C37:D37"/>
    <mergeCell ref="C38:D38"/>
    <mergeCell ref="G36:H36"/>
    <mergeCell ref="G37:H37"/>
    <mergeCell ref="G38:H38"/>
  </mergeCells>
  <phoneticPr fontId="3"/>
  <dataValidations count="3">
    <dataValidation type="list" showInputMessage="1" sqref="F14:F38" xr:uid="{E909889D-5A6B-4483-941B-D0F901A655DC}">
      <formula1>"　,式,人,個"</formula1>
    </dataValidation>
    <dataValidation type="list" showInputMessage="1" prompt="自由入力可" sqref="F13" xr:uid="{6F2FF9C8-1382-4D8E-BB56-F349799E85DE}">
      <formula1>"　,式,人,個"</formula1>
    </dataValidation>
    <dataValidation type="list" allowBlank="1" showInputMessage="1" prompt="自由入力可" sqref="E6:F6" xr:uid="{923380C7-F1C2-4EB8-B147-DBA2B6F64275}">
      <formula1>"水野,中村,石川,中沢,岡本"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5" orientation="portrait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6E228-7B01-4233-8EE5-D4C0AEA47B9A}">
  <dimension ref="B1:J40"/>
  <sheetViews>
    <sheetView showGridLines="0" view="pageBreakPreview" zoomScale="55" zoomScaleNormal="70" zoomScaleSheetLayoutView="55" workbookViewId="0">
      <selection activeCell="B1" sqref="B1:J2"/>
    </sheetView>
  </sheetViews>
  <sheetFormatPr defaultRowHeight="18.75" x14ac:dyDescent="0.4"/>
  <cols>
    <col min="1" max="1" width="0.875" customWidth="1"/>
    <col min="2" max="2" width="14.625" customWidth="1"/>
    <col min="3" max="3" width="23.875" customWidth="1"/>
    <col min="4" max="4" width="18.75" customWidth="1"/>
    <col min="5" max="5" width="12.25" customWidth="1"/>
    <col min="6" max="6" width="11.125" customWidth="1"/>
    <col min="7" max="7" width="13" customWidth="1"/>
    <col min="8" max="8" width="7.625" customWidth="1"/>
    <col min="9" max="10" width="25.625" customWidth="1"/>
    <col min="11" max="11" width="0.875" customWidth="1"/>
  </cols>
  <sheetData>
    <row r="1" spans="2:10" x14ac:dyDescent="0.4">
      <c r="B1" s="132" t="s">
        <v>0</v>
      </c>
      <c r="C1" s="132"/>
      <c r="D1" s="132"/>
      <c r="E1" s="132"/>
      <c r="F1" s="132"/>
      <c r="G1" s="132"/>
      <c r="H1" s="132"/>
      <c r="I1" s="132"/>
      <c r="J1" s="132"/>
    </row>
    <row r="2" spans="2:10" x14ac:dyDescent="0.4">
      <c r="B2" s="132"/>
      <c r="C2" s="132"/>
      <c r="D2" s="132"/>
      <c r="E2" s="132"/>
      <c r="F2" s="132"/>
      <c r="G2" s="132"/>
      <c r="H2" s="132"/>
      <c r="I2" s="132"/>
      <c r="J2" s="132"/>
    </row>
    <row r="3" spans="2:10" ht="30.75" customHeight="1" x14ac:dyDescent="0.4">
      <c r="I3" s="25" t="s">
        <v>27</v>
      </c>
      <c r="J3" s="31">
        <f>総括表!H3</f>
        <v>45169</v>
      </c>
    </row>
    <row r="4" spans="2:10" ht="29.25" customHeight="1" x14ac:dyDescent="0.4">
      <c r="B4" s="133" t="s">
        <v>1</v>
      </c>
      <c r="C4" s="134"/>
      <c r="D4" s="134"/>
      <c r="E4" s="134"/>
      <c r="F4" s="134"/>
      <c r="G4" s="137" t="s">
        <v>28</v>
      </c>
      <c r="H4" s="168" t="str">
        <f>IF(総括表!G5="","",総括表!G5)</f>
        <v>社名</v>
      </c>
      <c r="I4" s="168"/>
      <c r="J4" s="168"/>
    </row>
    <row r="5" spans="2:10" ht="25.5" customHeight="1" x14ac:dyDescent="0.4">
      <c r="B5" s="135"/>
      <c r="C5" s="136"/>
      <c r="D5" s="136"/>
      <c r="E5" s="136"/>
      <c r="F5" s="136"/>
      <c r="G5" s="166"/>
      <c r="H5" s="169"/>
      <c r="I5" s="169"/>
      <c r="J5" s="169"/>
    </row>
    <row r="6" spans="2:10" ht="29.25" customHeight="1" x14ac:dyDescent="0.4">
      <c r="B6" s="1" t="s">
        <v>3</v>
      </c>
      <c r="C6" s="13"/>
      <c r="D6" s="2" t="s">
        <v>4</v>
      </c>
      <c r="E6" s="163"/>
      <c r="F6" s="164"/>
      <c r="G6" s="166"/>
      <c r="H6" s="170" t="str">
        <f>IF(総括表!G6="","",総括表!G6)</f>
        <v>〒
住所
TEL
FAX</v>
      </c>
      <c r="I6" s="171"/>
      <c r="J6" s="172"/>
    </row>
    <row r="7" spans="2:10" ht="76.5" customHeight="1" x14ac:dyDescent="0.4">
      <c r="B7" s="28" t="s">
        <v>6</v>
      </c>
      <c r="C7" s="165"/>
      <c r="D7" s="165"/>
      <c r="E7" s="165"/>
      <c r="F7" s="165"/>
      <c r="G7" s="167"/>
      <c r="H7" s="173"/>
      <c r="I7" s="174"/>
      <c r="J7" s="175"/>
    </row>
    <row r="8" spans="2:10" ht="31.5" customHeight="1" thickBot="1" x14ac:dyDescent="0.45">
      <c r="G8" s="81"/>
      <c r="H8" s="81"/>
    </row>
    <row r="9" spans="2:10" s="3" customFormat="1" ht="21" customHeight="1" thickTop="1" x14ac:dyDescent="0.4">
      <c r="B9" s="119" t="s">
        <v>44</v>
      </c>
      <c r="C9" s="120"/>
      <c r="D9" s="120"/>
      <c r="E9" s="120"/>
      <c r="F9" s="120"/>
      <c r="G9" s="120"/>
      <c r="H9" s="121"/>
      <c r="I9" s="122" t="s">
        <v>21</v>
      </c>
      <c r="J9" s="123"/>
    </row>
    <row r="10" spans="2:10" ht="71.25" customHeight="1" thickBot="1" x14ac:dyDescent="0.45">
      <c r="B10" s="124">
        <f>I39</f>
        <v>0</v>
      </c>
      <c r="C10" s="125"/>
      <c r="D10" s="125"/>
      <c r="E10" s="125"/>
      <c r="F10" s="125"/>
      <c r="G10" s="80" t="s">
        <v>36</v>
      </c>
      <c r="H10" s="50"/>
      <c r="I10" s="15"/>
      <c r="J10" s="16"/>
    </row>
    <row r="11" spans="2:10" ht="19.5" thickTop="1" x14ac:dyDescent="0.4"/>
    <row r="12" spans="2:10" s="3" customFormat="1" ht="25.5" x14ac:dyDescent="0.4">
      <c r="B12" s="28" t="s">
        <v>8</v>
      </c>
      <c r="C12" s="119" t="s">
        <v>9</v>
      </c>
      <c r="D12" s="120"/>
      <c r="E12" s="28" t="s">
        <v>10</v>
      </c>
      <c r="F12" s="28" t="s">
        <v>11</v>
      </c>
      <c r="G12" s="119" t="s">
        <v>49</v>
      </c>
      <c r="H12" s="176"/>
      <c r="I12" s="26" t="s">
        <v>50</v>
      </c>
      <c r="J12" s="28" t="s">
        <v>12</v>
      </c>
    </row>
    <row r="13" spans="2:10" ht="36.950000000000003" customHeight="1" x14ac:dyDescent="0.4">
      <c r="B13" s="78"/>
      <c r="C13" s="110"/>
      <c r="D13" s="111"/>
      <c r="E13" s="27"/>
      <c r="F13" s="11"/>
      <c r="G13" s="161"/>
      <c r="H13" s="162"/>
      <c r="I13" s="17" t="str">
        <f>IF(G13="","",E13*G13)</f>
        <v/>
      </c>
      <c r="J13" s="9"/>
    </row>
    <row r="14" spans="2:10" ht="36.950000000000003" customHeight="1" x14ac:dyDescent="0.4">
      <c r="B14" s="78"/>
      <c r="C14" s="110"/>
      <c r="D14" s="111"/>
      <c r="E14" s="27"/>
      <c r="F14" s="11"/>
      <c r="G14" s="161"/>
      <c r="H14" s="162"/>
      <c r="I14" s="17" t="str">
        <f>IF(G14="","",E14*G14)</f>
        <v/>
      </c>
      <c r="J14" s="9"/>
    </row>
    <row r="15" spans="2:10" ht="36.950000000000003" customHeight="1" x14ac:dyDescent="0.4">
      <c r="B15" s="78"/>
      <c r="C15" s="61"/>
      <c r="D15" s="62"/>
      <c r="E15" s="27"/>
      <c r="F15" s="11"/>
      <c r="G15" s="161"/>
      <c r="H15" s="162"/>
      <c r="I15" s="17" t="str">
        <f t="shared" ref="I15:I38" si="0">IF(G15="","",E15*G15)</f>
        <v/>
      </c>
      <c r="J15" s="9"/>
    </row>
    <row r="16" spans="2:10" ht="36.950000000000003" customHeight="1" x14ac:dyDescent="0.4">
      <c r="B16" s="78"/>
      <c r="C16" s="110"/>
      <c r="D16" s="111"/>
      <c r="E16" s="27"/>
      <c r="F16" s="11"/>
      <c r="G16" s="161"/>
      <c r="H16" s="162"/>
      <c r="I16" s="17" t="str">
        <f t="shared" si="0"/>
        <v/>
      </c>
      <c r="J16" s="9"/>
    </row>
    <row r="17" spans="2:10" ht="36.950000000000003" customHeight="1" x14ac:dyDescent="0.4">
      <c r="B17" s="78"/>
      <c r="C17" s="110"/>
      <c r="D17" s="111"/>
      <c r="E17" s="27"/>
      <c r="F17" s="11"/>
      <c r="G17" s="161"/>
      <c r="H17" s="162"/>
      <c r="I17" s="17" t="str">
        <f t="shared" si="0"/>
        <v/>
      </c>
      <c r="J17" s="9"/>
    </row>
    <row r="18" spans="2:10" ht="36.950000000000003" customHeight="1" x14ac:dyDescent="0.4">
      <c r="B18" s="78"/>
      <c r="C18" s="110"/>
      <c r="D18" s="111"/>
      <c r="E18" s="27"/>
      <c r="F18" s="11"/>
      <c r="G18" s="161"/>
      <c r="H18" s="162"/>
      <c r="I18" s="17" t="str">
        <f t="shared" si="0"/>
        <v/>
      </c>
      <c r="J18" s="9"/>
    </row>
    <row r="19" spans="2:10" ht="36.950000000000003" customHeight="1" x14ac:dyDescent="0.4">
      <c r="B19" s="78"/>
      <c r="C19" s="110"/>
      <c r="D19" s="111"/>
      <c r="E19" s="27"/>
      <c r="F19" s="11"/>
      <c r="G19" s="161"/>
      <c r="H19" s="162"/>
      <c r="I19" s="17" t="str">
        <f t="shared" si="0"/>
        <v/>
      </c>
      <c r="J19" s="9"/>
    </row>
    <row r="20" spans="2:10" ht="36.950000000000003" customHeight="1" x14ac:dyDescent="0.4">
      <c r="B20" s="78"/>
      <c r="C20" s="110"/>
      <c r="D20" s="111"/>
      <c r="E20" s="27"/>
      <c r="F20" s="11"/>
      <c r="G20" s="161"/>
      <c r="H20" s="162"/>
      <c r="I20" s="17" t="str">
        <f t="shared" si="0"/>
        <v/>
      </c>
      <c r="J20" s="9"/>
    </row>
    <row r="21" spans="2:10" ht="36.950000000000003" customHeight="1" x14ac:dyDescent="0.4">
      <c r="B21" s="78"/>
      <c r="C21" s="110"/>
      <c r="D21" s="111"/>
      <c r="E21" s="27"/>
      <c r="F21" s="11"/>
      <c r="G21" s="161"/>
      <c r="H21" s="162"/>
      <c r="I21" s="17" t="str">
        <f t="shared" si="0"/>
        <v/>
      </c>
      <c r="J21" s="9"/>
    </row>
    <row r="22" spans="2:10" ht="36.950000000000003" customHeight="1" x14ac:dyDescent="0.4">
      <c r="B22" s="78"/>
      <c r="C22" s="110"/>
      <c r="D22" s="111"/>
      <c r="E22" s="27"/>
      <c r="F22" s="11"/>
      <c r="G22" s="161"/>
      <c r="H22" s="162"/>
      <c r="I22" s="17" t="str">
        <f t="shared" si="0"/>
        <v/>
      </c>
      <c r="J22" s="9"/>
    </row>
    <row r="23" spans="2:10" ht="36.950000000000003" customHeight="1" x14ac:dyDescent="0.4">
      <c r="B23" s="78"/>
      <c r="C23" s="110"/>
      <c r="D23" s="111"/>
      <c r="E23" s="27"/>
      <c r="F23" s="11"/>
      <c r="G23" s="161"/>
      <c r="H23" s="162"/>
      <c r="I23" s="17" t="str">
        <f t="shared" si="0"/>
        <v/>
      </c>
      <c r="J23" s="9"/>
    </row>
    <row r="24" spans="2:10" ht="36.950000000000003" customHeight="1" x14ac:dyDescent="0.4">
      <c r="B24" s="78"/>
      <c r="C24" s="110"/>
      <c r="D24" s="111"/>
      <c r="E24" s="27"/>
      <c r="F24" s="11"/>
      <c r="G24" s="161"/>
      <c r="H24" s="162"/>
      <c r="I24" s="17" t="str">
        <f t="shared" si="0"/>
        <v/>
      </c>
      <c r="J24" s="9"/>
    </row>
    <row r="25" spans="2:10" ht="36.950000000000003" customHeight="1" x14ac:dyDescent="0.4">
      <c r="B25" s="78"/>
      <c r="C25" s="110"/>
      <c r="D25" s="111"/>
      <c r="E25" s="27"/>
      <c r="F25" s="11"/>
      <c r="G25" s="161"/>
      <c r="H25" s="162"/>
      <c r="I25" s="17" t="str">
        <f t="shared" si="0"/>
        <v/>
      </c>
      <c r="J25" s="9"/>
    </row>
    <row r="26" spans="2:10" ht="36.950000000000003" customHeight="1" x14ac:dyDescent="0.4">
      <c r="B26" s="78"/>
      <c r="C26" s="110"/>
      <c r="D26" s="111"/>
      <c r="E26" s="27"/>
      <c r="F26" s="11"/>
      <c r="G26" s="161"/>
      <c r="H26" s="162"/>
      <c r="I26" s="17" t="str">
        <f t="shared" si="0"/>
        <v/>
      </c>
      <c r="J26" s="9"/>
    </row>
    <row r="27" spans="2:10" ht="36.950000000000003" customHeight="1" x14ac:dyDescent="0.4">
      <c r="B27" s="78"/>
      <c r="C27" s="110"/>
      <c r="D27" s="111"/>
      <c r="E27" s="27"/>
      <c r="F27" s="11"/>
      <c r="G27" s="161"/>
      <c r="H27" s="162"/>
      <c r="I27" s="17" t="str">
        <f t="shared" si="0"/>
        <v/>
      </c>
      <c r="J27" s="9"/>
    </row>
    <row r="28" spans="2:10" ht="36.950000000000003" customHeight="1" x14ac:dyDescent="0.4">
      <c r="B28" s="78"/>
      <c r="C28" s="110"/>
      <c r="D28" s="111"/>
      <c r="E28" s="27"/>
      <c r="F28" s="11"/>
      <c r="G28" s="161"/>
      <c r="H28" s="162"/>
      <c r="I28" s="17" t="str">
        <f t="shared" si="0"/>
        <v/>
      </c>
      <c r="J28" s="9"/>
    </row>
    <row r="29" spans="2:10" ht="36.950000000000003" customHeight="1" x14ac:dyDescent="0.4">
      <c r="B29" s="78"/>
      <c r="C29" s="110"/>
      <c r="D29" s="111"/>
      <c r="E29" s="27"/>
      <c r="F29" s="11"/>
      <c r="G29" s="161"/>
      <c r="H29" s="162"/>
      <c r="I29" s="17" t="str">
        <f t="shared" si="0"/>
        <v/>
      </c>
      <c r="J29" s="9"/>
    </row>
    <row r="30" spans="2:10" ht="36.950000000000003" customHeight="1" x14ac:dyDescent="0.4">
      <c r="B30" s="78"/>
      <c r="C30" s="110"/>
      <c r="D30" s="111"/>
      <c r="E30" s="27"/>
      <c r="F30" s="11"/>
      <c r="G30" s="161"/>
      <c r="H30" s="162"/>
      <c r="I30" s="17" t="str">
        <f t="shared" si="0"/>
        <v/>
      </c>
      <c r="J30" s="9"/>
    </row>
    <row r="31" spans="2:10" ht="36.950000000000003" customHeight="1" x14ac:dyDescent="0.4">
      <c r="B31" s="78"/>
      <c r="C31" s="110"/>
      <c r="D31" s="111"/>
      <c r="E31" s="27"/>
      <c r="F31" s="11"/>
      <c r="G31" s="161"/>
      <c r="H31" s="162"/>
      <c r="I31" s="17" t="str">
        <f t="shared" si="0"/>
        <v/>
      </c>
      <c r="J31" s="9"/>
    </row>
    <row r="32" spans="2:10" ht="36.950000000000003" customHeight="1" x14ac:dyDescent="0.4">
      <c r="B32" s="78"/>
      <c r="C32" s="61"/>
      <c r="D32" s="62"/>
      <c r="E32" s="27"/>
      <c r="F32" s="11"/>
      <c r="G32" s="161"/>
      <c r="H32" s="162"/>
      <c r="I32" s="17" t="str">
        <f t="shared" si="0"/>
        <v/>
      </c>
      <c r="J32" s="9"/>
    </row>
    <row r="33" spans="2:10" ht="36.950000000000003" customHeight="1" x14ac:dyDescent="0.4">
      <c r="B33" s="78"/>
      <c r="C33" s="61"/>
      <c r="D33" s="62"/>
      <c r="E33" s="27"/>
      <c r="F33" s="11"/>
      <c r="G33" s="161"/>
      <c r="H33" s="162"/>
      <c r="I33" s="17" t="str">
        <f t="shared" si="0"/>
        <v/>
      </c>
      <c r="J33" s="9"/>
    </row>
    <row r="34" spans="2:10" ht="36.950000000000003" customHeight="1" x14ac:dyDescent="0.4">
      <c r="B34" s="78"/>
      <c r="C34" s="61"/>
      <c r="D34" s="62"/>
      <c r="E34" s="27"/>
      <c r="F34" s="11"/>
      <c r="G34" s="161"/>
      <c r="H34" s="162"/>
      <c r="I34" s="17" t="str">
        <f t="shared" si="0"/>
        <v/>
      </c>
      <c r="J34" s="9"/>
    </row>
    <row r="35" spans="2:10" ht="36.950000000000003" customHeight="1" x14ac:dyDescent="0.4">
      <c r="B35" s="78"/>
      <c r="C35" s="110"/>
      <c r="D35" s="111"/>
      <c r="E35" s="27"/>
      <c r="F35" s="11"/>
      <c r="G35" s="161"/>
      <c r="H35" s="162"/>
      <c r="I35" s="17" t="str">
        <f t="shared" si="0"/>
        <v/>
      </c>
      <c r="J35" s="9"/>
    </row>
    <row r="36" spans="2:10" ht="36.950000000000003" customHeight="1" x14ac:dyDescent="0.4">
      <c r="B36" s="78"/>
      <c r="C36" s="110"/>
      <c r="D36" s="111"/>
      <c r="E36" s="27"/>
      <c r="F36" s="11"/>
      <c r="G36" s="161"/>
      <c r="H36" s="162"/>
      <c r="I36" s="17" t="str">
        <f t="shared" si="0"/>
        <v/>
      </c>
      <c r="J36" s="9"/>
    </row>
    <row r="37" spans="2:10" ht="36.950000000000003" customHeight="1" x14ac:dyDescent="0.4">
      <c r="B37" s="78"/>
      <c r="C37" s="110"/>
      <c r="D37" s="111"/>
      <c r="E37" s="27"/>
      <c r="F37" s="11"/>
      <c r="G37" s="161"/>
      <c r="H37" s="162"/>
      <c r="I37" s="17" t="str">
        <f t="shared" si="0"/>
        <v/>
      </c>
      <c r="J37" s="9"/>
    </row>
    <row r="38" spans="2:10" ht="36.950000000000003" customHeight="1" thickBot="1" x14ac:dyDescent="0.45">
      <c r="B38" s="79"/>
      <c r="C38" s="112"/>
      <c r="D38" s="113"/>
      <c r="E38" s="30"/>
      <c r="F38" s="23"/>
      <c r="G38" s="177"/>
      <c r="H38" s="178"/>
      <c r="I38" s="17" t="str">
        <f t="shared" si="0"/>
        <v/>
      </c>
      <c r="J38" s="18"/>
    </row>
    <row r="39" spans="2:10" ht="48.75" customHeight="1" thickTop="1" x14ac:dyDescent="0.4">
      <c r="B39" s="114" t="s">
        <v>45</v>
      </c>
      <c r="C39" s="115"/>
      <c r="D39" s="116"/>
      <c r="E39" s="29"/>
      <c r="F39" s="24"/>
      <c r="G39" s="179"/>
      <c r="H39" s="180"/>
      <c r="I39" s="14">
        <f>SUM(I13:I38)</f>
        <v>0</v>
      </c>
      <c r="J39" s="19" t="s">
        <v>42</v>
      </c>
    </row>
    <row r="40" spans="2:10" ht="6.75" customHeight="1" x14ac:dyDescent="0.4"/>
  </sheetData>
  <mergeCells count="62">
    <mergeCell ref="G39:H39"/>
    <mergeCell ref="B9:H9"/>
    <mergeCell ref="G28:H28"/>
    <mergeCell ref="G29:H29"/>
    <mergeCell ref="G30:H30"/>
    <mergeCell ref="G31:H31"/>
    <mergeCell ref="G35:H35"/>
    <mergeCell ref="G23:H23"/>
    <mergeCell ref="G24:H24"/>
    <mergeCell ref="G25:H25"/>
    <mergeCell ref="G26:H26"/>
    <mergeCell ref="G27:H27"/>
    <mergeCell ref="G18:H18"/>
    <mergeCell ref="G19:H19"/>
    <mergeCell ref="G20:H20"/>
    <mergeCell ref="G21:H21"/>
    <mergeCell ref="G22:H22"/>
    <mergeCell ref="B1:J2"/>
    <mergeCell ref="B4:F5"/>
    <mergeCell ref="G4:G7"/>
    <mergeCell ref="E6:F6"/>
    <mergeCell ref="C7:F7"/>
    <mergeCell ref="H4:J5"/>
    <mergeCell ref="H6:J7"/>
    <mergeCell ref="C18:D18"/>
    <mergeCell ref="I9:J9"/>
    <mergeCell ref="C12:D12"/>
    <mergeCell ref="C13:D13"/>
    <mergeCell ref="C14:D14"/>
    <mergeCell ref="C16:D16"/>
    <mergeCell ref="C17:D17"/>
    <mergeCell ref="B10:F10"/>
    <mergeCell ref="G12:H12"/>
    <mergeCell ref="G13:H13"/>
    <mergeCell ref="G14:H14"/>
    <mergeCell ref="G16:H16"/>
    <mergeCell ref="G17:H17"/>
    <mergeCell ref="G15:H15"/>
    <mergeCell ref="B39:D39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5:D35"/>
    <mergeCell ref="C36:D36"/>
    <mergeCell ref="G32:H32"/>
    <mergeCell ref="G33:H33"/>
    <mergeCell ref="G34:H34"/>
    <mergeCell ref="C37:D37"/>
    <mergeCell ref="C38:D38"/>
    <mergeCell ref="G36:H36"/>
    <mergeCell ref="G37:H37"/>
    <mergeCell ref="G38:H38"/>
  </mergeCells>
  <phoneticPr fontId="3"/>
  <dataValidations count="3">
    <dataValidation type="list" allowBlank="1" showInputMessage="1" prompt="自由入力可" sqref="E6:F6" xr:uid="{098037AE-2C24-4332-A6B2-646396D298FC}">
      <formula1>"水野,中村,石川,中沢,岡本"</formula1>
    </dataValidation>
    <dataValidation type="list" showInputMessage="1" prompt="自由入力可" sqref="F13" xr:uid="{28A666B4-CC0D-4FE8-9AB1-985FCCF9516A}">
      <formula1>"　,式,人,個"</formula1>
    </dataValidation>
    <dataValidation type="list" showInputMessage="1" sqref="F14:F38" xr:uid="{7D47BDE3-15BA-4130-B13D-A5BC00771910}">
      <formula1>"　,式,人,個"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96264-D7EB-4528-A4EF-7881EED06BB5}">
  <dimension ref="B1:J46"/>
  <sheetViews>
    <sheetView showGridLines="0" tabSelected="1" view="pageBreakPreview" zoomScale="70" zoomScaleNormal="100" zoomScaleSheetLayoutView="70" workbookViewId="0">
      <selection activeCell="B1" sqref="B1:H2"/>
    </sheetView>
  </sheetViews>
  <sheetFormatPr defaultRowHeight="18.75" x14ac:dyDescent="0.4"/>
  <cols>
    <col min="1" max="1" width="0.875" customWidth="1"/>
    <col min="2" max="2" width="11.625" customWidth="1"/>
    <col min="3" max="3" width="36.875" customWidth="1"/>
    <col min="4" max="4" width="2.125" customWidth="1"/>
    <col min="5" max="6" width="9.625" customWidth="1"/>
    <col min="7" max="8" width="20.875" customWidth="1"/>
    <col min="9" max="9" width="0.875" customWidth="1"/>
  </cols>
  <sheetData>
    <row r="1" spans="2:8" x14ac:dyDescent="0.4">
      <c r="B1" s="94" t="s">
        <v>13</v>
      </c>
      <c r="C1" s="94"/>
      <c r="D1" s="94"/>
      <c r="E1" s="94"/>
      <c r="F1" s="94"/>
      <c r="G1" s="94"/>
      <c r="H1" s="94"/>
    </row>
    <row r="2" spans="2:8" x14ac:dyDescent="0.4">
      <c r="B2" s="94"/>
      <c r="C2" s="94"/>
      <c r="D2" s="94"/>
      <c r="E2" s="94"/>
      <c r="F2" s="94"/>
      <c r="G2" s="94"/>
      <c r="H2" s="94"/>
    </row>
    <row r="3" spans="2:8" x14ac:dyDescent="0.4">
      <c r="H3" s="32">
        <v>45169</v>
      </c>
    </row>
    <row r="4" spans="2:8" ht="24" x14ac:dyDescent="0.4">
      <c r="B4" s="95" t="s">
        <v>14</v>
      </c>
      <c r="C4" s="95"/>
      <c r="D4" s="45"/>
    </row>
    <row r="5" spans="2:8" ht="46.5" customHeight="1" x14ac:dyDescent="0.4">
      <c r="E5" s="88" t="s">
        <v>15</v>
      </c>
      <c r="F5" s="90"/>
      <c r="G5" s="152" t="s">
        <v>57</v>
      </c>
      <c r="H5" s="153"/>
    </row>
    <row r="6" spans="2:8" ht="25.5" customHeight="1" x14ac:dyDescent="0.4">
      <c r="E6" s="154" t="s">
        <v>2</v>
      </c>
      <c r="F6" s="155"/>
      <c r="G6" s="156" t="s">
        <v>58</v>
      </c>
      <c r="H6" s="157"/>
    </row>
    <row r="7" spans="2:8" ht="25.5" customHeight="1" x14ac:dyDescent="0.4">
      <c r="E7" s="154" t="s">
        <v>5</v>
      </c>
      <c r="F7" s="155"/>
      <c r="G7" s="158"/>
      <c r="H7" s="157"/>
    </row>
    <row r="8" spans="2:8" ht="25.5" customHeight="1" x14ac:dyDescent="0.4">
      <c r="E8" s="91" t="s">
        <v>7</v>
      </c>
      <c r="F8" s="93"/>
      <c r="G8" s="159"/>
      <c r="H8" s="160"/>
    </row>
    <row r="9" spans="2:8" ht="25.5" customHeight="1" thickBot="1" x14ac:dyDescent="0.45">
      <c r="B9" s="48" t="s">
        <v>32</v>
      </c>
      <c r="C9" s="49">
        <f>H33</f>
        <v>0</v>
      </c>
      <c r="D9" s="47"/>
      <c r="E9" s="147" t="s">
        <v>31</v>
      </c>
      <c r="F9" s="148"/>
      <c r="G9" s="149" t="s">
        <v>35</v>
      </c>
      <c r="H9" s="150"/>
    </row>
    <row r="10" spans="2:8" ht="19.5" thickTop="1" x14ac:dyDescent="0.4"/>
    <row r="11" spans="2:8" x14ac:dyDescent="0.4">
      <c r="B11" s="7" t="s">
        <v>3</v>
      </c>
      <c r="C11" s="106" t="s">
        <v>26</v>
      </c>
      <c r="D11" s="107"/>
      <c r="E11" s="7" t="s">
        <v>16</v>
      </c>
      <c r="F11" s="7" t="s">
        <v>17</v>
      </c>
      <c r="G11" s="7" t="s">
        <v>43</v>
      </c>
      <c r="H11" s="7" t="s">
        <v>18</v>
      </c>
    </row>
    <row r="12" spans="2:8" ht="25.5" customHeight="1" x14ac:dyDescent="0.4">
      <c r="B12" s="8" t="str">
        <f>IF(内訳①!$C$6="","",内訳①!$C$6)</f>
        <v/>
      </c>
      <c r="C12" s="145" t="str">
        <f>IF(内訳①!$C$7="","",内訳①!$C$7)</f>
        <v/>
      </c>
      <c r="D12" s="146"/>
      <c r="E12" s="46"/>
      <c r="F12" s="6"/>
      <c r="G12" s="27" t="str">
        <f>IF(内訳①!$B$10=0,"",内訳①!$B$10)</f>
        <v/>
      </c>
      <c r="H12" s="10"/>
    </row>
    <row r="13" spans="2:8" ht="25.5" customHeight="1" x14ac:dyDescent="0.4">
      <c r="B13" s="8" t="str">
        <f>IF(内訳②!$C$6="","",内訳②!$C$6)</f>
        <v/>
      </c>
      <c r="C13" s="145" t="str">
        <f>IF(内訳②!$C$7="","",内訳②!$C$7)</f>
        <v/>
      </c>
      <c r="D13" s="146"/>
      <c r="E13" s="46"/>
      <c r="F13" s="6"/>
      <c r="G13" s="27" t="str">
        <f>IF(内訳②!$B$10=0,"",内訳②!$B$10)</f>
        <v/>
      </c>
      <c r="H13" s="10"/>
    </row>
    <row r="14" spans="2:8" ht="25.5" customHeight="1" x14ac:dyDescent="0.4">
      <c r="B14" s="8" t="str">
        <f>IF(内訳③!$C$6="","",内訳③!$C$6)</f>
        <v/>
      </c>
      <c r="C14" s="145" t="str">
        <f>IF(内訳③!$C$7="","",内訳③!$C$7)</f>
        <v/>
      </c>
      <c r="D14" s="146"/>
      <c r="E14" s="46"/>
      <c r="F14" s="6"/>
      <c r="G14" s="27" t="str">
        <f>IF(内訳③!$B$10=0,"",内訳③!$B$10)</f>
        <v/>
      </c>
      <c r="H14" s="10"/>
    </row>
    <row r="15" spans="2:8" ht="25.5" customHeight="1" x14ac:dyDescent="0.4">
      <c r="B15" s="8" t="str">
        <f>IF(内訳④!$C$6="","",内訳④!$C$6)</f>
        <v/>
      </c>
      <c r="C15" s="145" t="str">
        <f>IF(内訳④!$C$7="","",内訳④!$C$7)</f>
        <v/>
      </c>
      <c r="D15" s="146"/>
      <c r="E15" s="46"/>
      <c r="F15" s="6"/>
      <c r="G15" s="27" t="str">
        <f>IF(内訳④!$B$10=0,"",内訳④!$B$10)</f>
        <v/>
      </c>
      <c r="H15" s="10"/>
    </row>
    <row r="16" spans="2:8" ht="25.5" customHeight="1" x14ac:dyDescent="0.4">
      <c r="B16" s="8" t="str">
        <f>IF(内訳⑤!$C$6="","",内訳⑤!$C$6)</f>
        <v/>
      </c>
      <c r="C16" s="145" t="str">
        <f>IF(内訳⑤!$C$7="","",内訳⑤!$C$7)</f>
        <v/>
      </c>
      <c r="D16" s="146"/>
      <c r="E16" s="46"/>
      <c r="F16" s="6"/>
      <c r="G16" s="27" t="str">
        <f>IF(内訳⑤!$B$10=0,"",内訳⑤!$B$10)</f>
        <v/>
      </c>
      <c r="H16" s="10"/>
    </row>
    <row r="17" spans="2:10" ht="25.5" customHeight="1" x14ac:dyDescent="0.4">
      <c r="B17" s="8" t="str">
        <f>IF(内訳⑥!$C$6="","",内訳⑥!$C$6)</f>
        <v/>
      </c>
      <c r="C17" s="145" t="str">
        <f>IF(内訳⑥!$C$7="","",内訳⑥!$C$7)</f>
        <v/>
      </c>
      <c r="D17" s="146"/>
      <c r="E17" s="46"/>
      <c r="F17" s="6"/>
      <c r="G17" s="27" t="str">
        <f>IF(内訳⑥!$B$10=0,"",内訳⑥!$B$10)</f>
        <v/>
      </c>
      <c r="H17" s="10"/>
    </row>
    <row r="18" spans="2:10" ht="25.5" customHeight="1" x14ac:dyDescent="0.4">
      <c r="B18" s="8" t="str">
        <f>IF(内訳⑦!$C$6="","",内訳⑦!$C$6)</f>
        <v/>
      </c>
      <c r="C18" s="145" t="str">
        <f>IF(内訳⑦!$C$7="","",内訳⑦!$C$7)</f>
        <v/>
      </c>
      <c r="D18" s="146"/>
      <c r="E18" s="46"/>
      <c r="F18" s="6"/>
      <c r="G18" s="27" t="str">
        <f>IF(内訳⑦!$B$10=0,"",内訳⑦!$B$10)</f>
        <v/>
      </c>
      <c r="H18" s="10"/>
    </row>
    <row r="19" spans="2:10" ht="25.5" customHeight="1" x14ac:dyDescent="0.4">
      <c r="B19" s="8" t="str">
        <f>IF(内訳⑧!$C$6="","",内訳⑧!$C$6)</f>
        <v/>
      </c>
      <c r="C19" s="145" t="str">
        <f>IF(内訳⑧!$C$7="","",内訳⑧!$C$7)</f>
        <v/>
      </c>
      <c r="D19" s="146"/>
      <c r="E19" s="46"/>
      <c r="F19" s="6"/>
      <c r="G19" s="27" t="str">
        <f>IF(内訳⑧!$B$10=0,"",内訳⑧!$B$10)</f>
        <v/>
      </c>
      <c r="H19" s="10"/>
    </row>
    <row r="20" spans="2:10" ht="25.5" customHeight="1" x14ac:dyDescent="0.4">
      <c r="B20" s="8" t="str">
        <f>IF(内訳⑨!$C$6="","",内訳⑨!$C$6)</f>
        <v/>
      </c>
      <c r="C20" s="145" t="str">
        <f>IF(内訳⑨!$C$7="","",内訳⑨!$C$7)</f>
        <v/>
      </c>
      <c r="D20" s="146"/>
      <c r="E20" s="46"/>
      <c r="F20" s="6"/>
      <c r="G20" s="27" t="str">
        <f>IF(内訳⑨!$B$10=0,"",内訳⑨!$B$10)</f>
        <v/>
      </c>
      <c r="H20" s="10"/>
    </row>
    <row r="21" spans="2:10" ht="25.5" customHeight="1" x14ac:dyDescent="0.4">
      <c r="B21" s="8" t="str">
        <f>IF(内訳⑩!$C$6="","",内訳⑩!$C$6)</f>
        <v/>
      </c>
      <c r="C21" s="145" t="str">
        <f>IF(内訳⑩!$C$7="","",内訳⑩!$C$7)</f>
        <v/>
      </c>
      <c r="D21" s="146"/>
      <c r="E21" s="46"/>
      <c r="F21" s="6"/>
      <c r="G21" s="27" t="str">
        <f>IF(内訳⑩!$B$10=0,"",内訳⑩!$B$10)</f>
        <v/>
      </c>
      <c r="H21" s="10"/>
    </row>
    <row r="22" spans="2:10" ht="25.5" customHeight="1" x14ac:dyDescent="0.4">
      <c r="B22" s="8" t="str">
        <f>IF(内訳⑪!$C$6="","",内訳⑪!$C$6)</f>
        <v/>
      </c>
      <c r="C22" s="145" t="str">
        <f>IF(内訳⑪!$C$7="","",内訳⑪!$C$7)</f>
        <v/>
      </c>
      <c r="D22" s="146"/>
      <c r="E22" s="46"/>
      <c r="F22" s="6"/>
      <c r="G22" s="27" t="str">
        <f>IF(内訳⑪!$B$10=0,"",内訳⑪!$B$10)</f>
        <v/>
      </c>
      <c r="H22" s="10"/>
    </row>
    <row r="23" spans="2:10" ht="25.5" customHeight="1" x14ac:dyDescent="0.4">
      <c r="B23" s="8" t="str">
        <f>IF(内訳⑫!$C$6="","",内訳⑫!$C$6)</f>
        <v/>
      </c>
      <c r="C23" s="145" t="str">
        <f>IF(内訳⑫!$C$7="","",内訳⑫!$C$7)</f>
        <v/>
      </c>
      <c r="D23" s="146"/>
      <c r="E23" s="46"/>
      <c r="F23" s="6"/>
      <c r="G23" s="27" t="str">
        <f>IF(内訳⑫!$B$10=0,"",内訳⑫!$B$10)</f>
        <v/>
      </c>
      <c r="H23" s="10"/>
    </row>
    <row r="24" spans="2:10" ht="25.5" customHeight="1" x14ac:dyDescent="0.4">
      <c r="B24" s="8" t="str">
        <f>IF(内訳⑬!$C$6="","",内訳⑬!$C$6)</f>
        <v/>
      </c>
      <c r="C24" s="145" t="str">
        <f>IF(内訳⑬!$C$7="","",内訳⑬!$C$7)</f>
        <v/>
      </c>
      <c r="D24" s="146"/>
      <c r="E24" s="46"/>
      <c r="F24" s="6"/>
      <c r="G24" s="27" t="str">
        <f>IF(内訳⑬!$B$10=0,"",内訳⑬!$B$10)</f>
        <v/>
      </c>
      <c r="H24" s="10"/>
    </row>
    <row r="25" spans="2:10" ht="25.5" customHeight="1" x14ac:dyDescent="0.4">
      <c r="B25" s="8" t="str">
        <f>IF(内訳⑭!$C$6="","",内訳⑭!$C$6)</f>
        <v/>
      </c>
      <c r="C25" s="145" t="str">
        <f>IF(内訳⑭!$C$7="","",内訳⑭!$C$7)</f>
        <v/>
      </c>
      <c r="D25" s="146"/>
      <c r="E25" s="46"/>
      <c r="F25" s="6"/>
      <c r="G25" s="27" t="str">
        <f>IF(内訳⑭!$B$10=0,"",内訳⑭!$B$10)</f>
        <v/>
      </c>
      <c r="H25" s="10"/>
    </row>
    <row r="26" spans="2:10" ht="25.5" customHeight="1" x14ac:dyDescent="0.4">
      <c r="B26" s="8" t="str">
        <f>IF(内訳⑮!$C$6="","",内訳⑮!$C$6)</f>
        <v/>
      </c>
      <c r="C26" s="145" t="str">
        <f>IF(内訳⑮!$C$7="","",内訳⑮!$C$7)</f>
        <v/>
      </c>
      <c r="D26" s="146"/>
      <c r="E26" s="46"/>
      <c r="F26" s="6"/>
      <c r="G26" s="27" t="str">
        <f>IF(内訳⑮!$B$10=0,"",内訳⑮!$B$10)</f>
        <v/>
      </c>
      <c r="H26" s="10"/>
      <c r="J26" t="s">
        <v>19</v>
      </c>
    </row>
    <row r="27" spans="2:10" ht="25.5" customHeight="1" x14ac:dyDescent="0.4">
      <c r="B27" s="8" t="str">
        <f>IF(内訳⑯!$C$6="","",内訳⑯!$C$6)</f>
        <v/>
      </c>
      <c r="C27" s="145" t="str">
        <f>IF(内訳⑯!$C$7="","",内訳⑯!$C$7)</f>
        <v/>
      </c>
      <c r="D27" s="146"/>
      <c r="E27" s="46"/>
      <c r="F27" s="6"/>
      <c r="G27" s="27" t="str">
        <f>IF(内訳⑯!$B$10=0,"",内訳⑯!$B$10)</f>
        <v/>
      </c>
      <c r="H27" s="10"/>
    </row>
    <row r="28" spans="2:10" ht="25.5" customHeight="1" x14ac:dyDescent="0.4">
      <c r="B28" s="8" t="str">
        <f>IF(内訳⑰!$C$6="","",内訳⑰!$C$6)</f>
        <v/>
      </c>
      <c r="C28" s="145" t="str">
        <f>IF(内訳⑰!$C$7="","",内訳⑰!$C$7)</f>
        <v/>
      </c>
      <c r="D28" s="146"/>
      <c r="E28" s="46"/>
      <c r="F28" s="6"/>
      <c r="G28" s="27" t="str">
        <f>IF(内訳⑰!$B$10=0,"",内訳⑰!$B$10)</f>
        <v/>
      </c>
      <c r="H28" s="10"/>
    </row>
    <row r="29" spans="2:10" ht="25.5" customHeight="1" x14ac:dyDescent="0.4">
      <c r="B29" s="8" t="str">
        <f>IF(内訳⑱!$C$6="","",内訳⑱!$C$6)</f>
        <v/>
      </c>
      <c r="C29" s="145" t="str">
        <f>IF(内訳⑱!$C$7="","",内訳⑱!$C$7)</f>
        <v/>
      </c>
      <c r="D29" s="146"/>
      <c r="E29" s="46"/>
      <c r="F29" s="6"/>
      <c r="G29" s="27" t="str">
        <f>IF(内訳⑱!$B$10=0,"",内訳⑱!$B$10)</f>
        <v/>
      </c>
      <c r="H29" s="10"/>
    </row>
    <row r="30" spans="2:10" ht="25.5" customHeight="1" x14ac:dyDescent="0.4">
      <c r="B30" s="8" t="str">
        <f>IF(内訳⑲!$C$6="","",内訳⑲!$C$6)</f>
        <v/>
      </c>
      <c r="C30" s="145" t="str">
        <f>IF(内訳⑲!$C$7="","",内訳⑲!$C$7)</f>
        <v/>
      </c>
      <c r="D30" s="146"/>
      <c r="E30" s="46"/>
      <c r="F30" s="6"/>
      <c r="G30" s="27" t="str">
        <f>IF(内訳⑲!$B$10=0,"",内訳⑲!$B$10)</f>
        <v/>
      </c>
      <c r="H30" s="10"/>
    </row>
    <row r="31" spans="2:10" ht="25.5" customHeight="1" x14ac:dyDescent="0.4">
      <c r="B31" s="8" t="str">
        <f>IF(内訳⑳!$C$6="","",内訳⑳!$C$6)</f>
        <v/>
      </c>
      <c r="C31" s="145" t="str">
        <f>IF(内訳⑳!$C$7="","",内訳⑳!$C$7)</f>
        <v/>
      </c>
      <c r="D31" s="146"/>
      <c r="E31" s="46"/>
      <c r="F31" s="6"/>
      <c r="G31" s="27" t="str">
        <f>IF(内訳⑳!$B$10=0,"",内訳⑳!$B$10)</f>
        <v/>
      </c>
      <c r="H31" s="10"/>
    </row>
    <row r="32" spans="2:10" ht="24.95" customHeight="1" x14ac:dyDescent="0.4">
      <c r="B32" s="88" t="s">
        <v>55</v>
      </c>
      <c r="C32" s="89"/>
      <c r="D32" s="90"/>
      <c r="E32" s="84" t="s">
        <v>20</v>
      </c>
      <c r="F32" s="84"/>
      <c r="G32" s="34" t="s">
        <v>33</v>
      </c>
      <c r="H32" s="35" t="s">
        <v>34</v>
      </c>
    </row>
    <row r="33" spans="2:8" ht="36.75" customHeight="1" x14ac:dyDescent="0.4">
      <c r="B33" s="91"/>
      <c r="C33" s="92"/>
      <c r="D33" s="93"/>
      <c r="E33" s="151">
        <f>SUM(G12:G31)</f>
        <v>0</v>
      </c>
      <c r="F33" s="151"/>
      <c r="G33" s="83">
        <f>E33*0.1</f>
        <v>0</v>
      </c>
      <c r="H33" s="83">
        <f>SUM(E33:G33)</f>
        <v>0</v>
      </c>
    </row>
    <row r="34" spans="2:8" ht="24.95" customHeight="1" x14ac:dyDescent="0.4">
      <c r="B34" s="5"/>
      <c r="C34" s="5"/>
      <c r="D34" s="5"/>
      <c r="E34" s="5"/>
      <c r="F34" s="5"/>
      <c r="G34" s="5"/>
      <c r="H34" s="5"/>
    </row>
    <row r="35" spans="2:8" ht="24.95" customHeight="1" x14ac:dyDescent="0.4">
      <c r="B35" s="36" t="s">
        <v>29</v>
      </c>
      <c r="C35" s="37"/>
      <c r="D35" s="37"/>
      <c r="E35" s="37"/>
      <c r="F35" s="38"/>
      <c r="G35" s="82" t="s">
        <v>56</v>
      </c>
      <c r="H35" s="5"/>
    </row>
    <row r="36" spans="2:8" ht="24.95" customHeight="1" x14ac:dyDescent="0.4">
      <c r="B36" s="39"/>
      <c r="E36" s="5"/>
      <c r="F36" s="40"/>
      <c r="G36" s="5"/>
      <c r="H36" s="5"/>
    </row>
    <row r="37" spans="2:8" ht="24.95" customHeight="1" x14ac:dyDescent="0.4">
      <c r="B37" s="41"/>
      <c r="E37" s="5"/>
      <c r="F37" s="40"/>
      <c r="G37" s="5"/>
      <c r="H37" s="5"/>
    </row>
    <row r="38" spans="2:8" ht="24.95" customHeight="1" x14ac:dyDescent="0.4">
      <c r="B38" s="42"/>
      <c r="C38" s="43"/>
      <c r="D38" s="43"/>
      <c r="E38" s="43"/>
      <c r="F38" s="44"/>
      <c r="G38" s="5"/>
      <c r="H38" s="5"/>
    </row>
    <row r="39" spans="2:8" ht="24.95" customHeight="1" x14ac:dyDescent="0.4"/>
    <row r="40" spans="2:8" ht="24.95" customHeight="1" x14ac:dyDescent="0.4"/>
    <row r="41" spans="2:8" ht="24.95" customHeight="1" x14ac:dyDescent="0.4"/>
    <row r="42" spans="2:8" ht="24.95" customHeight="1" x14ac:dyDescent="0.4"/>
    <row r="43" spans="2:8" ht="24.95" customHeight="1" x14ac:dyDescent="0.4"/>
    <row r="44" spans="2:8" ht="24.95" customHeight="1" x14ac:dyDescent="0.4"/>
    <row r="45" spans="2:8" ht="24.95" customHeight="1" x14ac:dyDescent="0.4"/>
    <row r="46" spans="2:8" ht="24.95" customHeight="1" x14ac:dyDescent="0.4"/>
  </sheetData>
  <mergeCells count="34">
    <mergeCell ref="B1:H2"/>
    <mergeCell ref="B4:C4"/>
    <mergeCell ref="E5:F5"/>
    <mergeCell ref="G5:H5"/>
    <mergeCell ref="E6:F6"/>
    <mergeCell ref="G6:H8"/>
    <mergeCell ref="E7:F7"/>
    <mergeCell ref="E8:F8"/>
    <mergeCell ref="E9:F9"/>
    <mergeCell ref="G9:H9"/>
    <mergeCell ref="E32:F32"/>
    <mergeCell ref="E33:F33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B32:D33"/>
    <mergeCell ref="C27:D27"/>
    <mergeCell ref="C28:D28"/>
    <mergeCell ref="C29:D29"/>
    <mergeCell ref="C30:D30"/>
    <mergeCell ref="C31:D31"/>
  </mergeCells>
  <phoneticPr fontId="3"/>
  <dataValidations count="2">
    <dataValidation type="list" allowBlank="1" showInputMessage="1" prompt="自動入力可" sqref="F12:F31" xr:uid="{D27BD110-3BF2-42BD-ADD7-510F1E927A4A}">
      <formula1>"式"</formula1>
    </dataValidation>
    <dataValidation allowBlank="1" showInputMessage="1" showErrorMessage="1" prompt="内訳書より自動入力" sqref="E33:H33 C9:D9 G12:G31 B12:C31" xr:uid="{A309732F-D0B9-4DF4-BF64-267C446D62E7}"/>
  </dataValidations>
  <printOptions horizontalCentered="1" verticalCentered="1"/>
  <pageMargins left="0.19685039370078741" right="0.19685039370078741" top="0.25" bottom="0.23622047244094491" header="0.19685039370078741" footer="0.19685039370078741"/>
  <pageSetup paperSize="9" scale="80" orientation="portrait" r:id="rId1"/>
  <headerFooter>
    <oddHeader>&amp;C&amp;6▲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87FE5-E708-400E-881A-52BE995B2970}">
  <sheetPr codeName="Sheet2"/>
  <dimension ref="B1:J40"/>
  <sheetViews>
    <sheetView showGridLines="0" view="pageBreakPreview" zoomScale="55" zoomScaleNormal="70" zoomScaleSheetLayoutView="55" workbookViewId="0">
      <selection activeCell="B1" sqref="B1:J2"/>
    </sheetView>
  </sheetViews>
  <sheetFormatPr defaultRowHeight="18.75" x14ac:dyDescent="0.4"/>
  <cols>
    <col min="1" max="1" width="0.875" customWidth="1"/>
    <col min="2" max="2" width="14.625" customWidth="1"/>
    <col min="3" max="3" width="23.875" customWidth="1"/>
    <col min="4" max="4" width="18.75" customWidth="1"/>
    <col min="5" max="5" width="12.25" customWidth="1"/>
    <col min="6" max="6" width="11.125" customWidth="1"/>
    <col min="7" max="7" width="13" customWidth="1"/>
    <col min="8" max="8" width="7.625" customWidth="1"/>
    <col min="9" max="10" width="25.625" customWidth="1"/>
    <col min="11" max="11" width="0.875" customWidth="1"/>
  </cols>
  <sheetData>
    <row r="1" spans="2:10" x14ac:dyDescent="0.4">
      <c r="B1" s="132" t="s">
        <v>0</v>
      </c>
      <c r="C1" s="132"/>
      <c r="D1" s="132"/>
      <c r="E1" s="132"/>
      <c r="F1" s="132"/>
      <c r="G1" s="132"/>
      <c r="H1" s="132"/>
      <c r="I1" s="132"/>
      <c r="J1" s="132"/>
    </row>
    <row r="2" spans="2:10" x14ac:dyDescent="0.4">
      <c r="B2" s="132"/>
      <c r="C2" s="132"/>
      <c r="D2" s="132"/>
      <c r="E2" s="132"/>
      <c r="F2" s="132"/>
      <c r="G2" s="132"/>
      <c r="H2" s="132"/>
      <c r="I2" s="132"/>
      <c r="J2" s="132"/>
    </row>
    <row r="3" spans="2:10" ht="30.75" customHeight="1" x14ac:dyDescent="0.4">
      <c r="I3" s="25" t="s">
        <v>27</v>
      </c>
      <c r="J3" s="31">
        <f>総括表!H3</f>
        <v>45169</v>
      </c>
    </row>
    <row r="4" spans="2:10" ht="29.25" customHeight="1" x14ac:dyDescent="0.4">
      <c r="B4" s="133" t="s">
        <v>1</v>
      </c>
      <c r="C4" s="134"/>
      <c r="D4" s="134"/>
      <c r="E4" s="134"/>
      <c r="F4" s="134"/>
      <c r="G4" s="137" t="s">
        <v>28</v>
      </c>
      <c r="H4" s="168" t="str">
        <f>IF(総括表!G5="","",総括表!G5)</f>
        <v>社名</v>
      </c>
      <c r="I4" s="168"/>
      <c r="J4" s="168"/>
    </row>
    <row r="5" spans="2:10" ht="25.5" customHeight="1" x14ac:dyDescent="0.4">
      <c r="B5" s="135"/>
      <c r="C5" s="136"/>
      <c r="D5" s="136"/>
      <c r="E5" s="136"/>
      <c r="F5" s="136"/>
      <c r="G5" s="166"/>
      <c r="H5" s="169"/>
      <c r="I5" s="169"/>
      <c r="J5" s="169"/>
    </row>
    <row r="6" spans="2:10" ht="29.25" customHeight="1" x14ac:dyDescent="0.4">
      <c r="B6" s="1" t="s">
        <v>3</v>
      </c>
      <c r="C6" s="13"/>
      <c r="D6" s="2" t="s">
        <v>4</v>
      </c>
      <c r="E6" s="163"/>
      <c r="F6" s="164"/>
      <c r="G6" s="166"/>
      <c r="H6" s="170" t="str">
        <f>IF(総括表!G6="","",総括表!G6)</f>
        <v>〒
住所
TEL
FAX</v>
      </c>
      <c r="I6" s="171"/>
      <c r="J6" s="172"/>
    </row>
    <row r="7" spans="2:10" ht="76.5" customHeight="1" x14ac:dyDescent="0.4">
      <c r="B7" s="28" t="s">
        <v>6</v>
      </c>
      <c r="C7" s="165"/>
      <c r="D7" s="165"/>
      <c r="E7" s="165"/>
      <c r="F7" s="165"/>
      <c r="G7" s="167"/>
      <c r="H7" s="173"/>
      <c r="I7" s="174"/>
      <c r="J7" s="175"/>
    </row>
    <row r="8" spans="2:10" ht="31.5" customHeight="1" thickBot="1" x14ac:dyDescent="0.45">
      <c r="G8" s="81"/>
      <c r="H8" s="81"/>
    </row>
    <row r="9" spans="2:10" s="3" customFormat="1" ht="21" customHeight="1" thickTop="1" x14ac:dyDescent="0.4">
      <c r="B9" s="119" t="s">
        <v>44</v>
      </c>
      <c r="C9" s="120"/>
      <c r="D9" s="120"/>
      <c r="E9" s="120"/>
      <c r="F9" s="120"/>
      <c r="G9" s="120"/>
      <c r="H9" s="121"/>
      <c r="I9" s="122" t="s">
        <v>21</v>
      </c>
      <c r="J9" s="123"/>
    </row>
    <row r="10" spans="2:10" ht="71.25" customHeight="1" thickBot="1" x14ac:dyDescent="0.45">
      <c r="B10" s="124">
        <f>I39</f>
        <v>0</v>
      </c>
      <c r="C10" s="125"/>
      <c r="D10" s="125"/>
      <c r="E10" s="125"/>
      <c r="F10" s="125"/>
      <c r="G10" s="80" t="s">
        <v>36</v>
      </c>
      <c r="H10" s="50"/>
      <c r="I10" s="15"/>
      <c r="J10" s="16"/>
    </row>
    <row r="11" spans="2:10" ht="19.5" thickTop="1" x14ac:dyDescent="0.4"/>
    <row r="12" spans="2:10" s="3" customFormat="1" ht="25.5" x14ac:dyDescent="0.4">
      <c r="B12" s="28" t="s">
        <v>8</v>
      </c>
      <c r="C12" s="119" t="s">
        <v>9</v>
      </c>
      <c r="D12" s="120"/>
      <c r="E12" s="28" t="s">
        <v>10</v>
      </c>
      <c r="F12" s="28" t="s">
        <v>11</v>
      </c>
      <c r="G12" s="119" t="s">
        <v>49</v>
      </c>
      <c r="H12" s="176"/>
      <c r="I12" s="26" t="s">
        <v>50</v>
      </c>
      <c r="J12" s="28" t="s">
        <v>12</v>
      </c>
    </row>
    <row r="13" spans="2:10" ht="36.950000000000003" customHeight="1" x14ac:dyDescent="0.4">
      <c r="B13" s="78"/>
      <c r="C13" s="110"/>
      <c r="D13" s="111"/>
      <c r="E13" s="27"/>
      <c r="F13" s="11"/>
      <c r="G13" s="161"/>
      <c r="H13" s="162"/>
      <c r="I13" s="17" t="str">
        <f>IF(G13="","",E13*G13)</f>
        <v/>
      </c>
      <c r="J13" s="9"/>
    </row>
    <row r="14" spans="2:10" ht="36.950000000000003" customHeight="1" x14ac:dyDescent="0.4">
      <c r="B14" s="78"/>
      <c r="C14" s="110"/>
      <c r="D14" s="111"/>
      <c r="E14" s="27"/>
      <c r="F14" s="11"/>
      <c r="G14" s="161"/>
      <c r="H14" s="162"/>
      <c r="I14" s="17" t="str">
        <f>IF(G14="","",E14*G14)</f>
        <v/>
      </c>
      <c r="J14" s="9"/>
    </row>
    <row r="15" spans="2:10" ht="36.950000000000003" customHeight="1" x14ac:dyDescent="0.4">
      <c r="B15" s="78"/>
      <c r="C15" s="61"/>
      <c r="D15" s="62"/>
      <c r="E15" s="27"/>
      <c r="F15" s="11"/>
      <c r="G15" s="161"/>
      <c r="H15" s="162"/>
      <c r="I15" s="17" t="str">
        <f t="shared" ref="I15:I38" si="0">IF(G15="","",E15*G15)</f>
        <v/>
      </c>
      <c r="J15" s="9"/>
    </row>
    <row r="16" spans="2:10" ht="36.950000000000003" customHeight="1" x14ac:dyDescent="0.4">
      <c r="B16" s="78"/>
      <c r="C16" s="110"/>
      <c r="D16" s="111"/>
      <c r="E16" s="27"/>
      <c r="F16" s="11"/>
      <c r="G16" s="161"/>
      <c r="H16" s="162"/>
      <c r="I16" s="17" t="str">
        <f t="shared" si="0"/>
        <v/>
      </c>
      <c r="J16" s="9"/>
    </row>
    <row r="17" spans="2:10" ht="36.950000000000003" customHeight="1" x14ac:dyDescent="0.4">
      <c r="B17" s="78"/>
      <c r="C17" s="110"/>
      <c r="D17" s="111"/>
      <c r="E17" s="27"/>
      <c r="F17" s="11"/>
      <c r="G17" s="161"/>
      <c r="H17" s="162"/>
      <c r="I17" s="17" t="str">
        <f t="shared" si="0"/>
        <v/>
      </c>
      <c r="J17" s="9"/>
    </row>
    <row r="18" spans="2:10" ht="36.950000000000003" customHeight="1" x14ac:dyDescent="0.4">
      <c r="B18" s="78"/>
      <c r="C18" s="110"/>
      <c r="D18" s="111"/>
      <c r="E18" s="27"/>
      <c r="F18" s="11"/>
      <c r="G18" s="161"/>
      <c r="H18" s="162"/>
      <c r="I18" s="17" t="str">
        <f t="shared" si="0"/>
        <v/>
      </c>
      <c r="J18" s="9"/>
    </row>
    <row r="19" spans="2:10" ht="36.950000000000003" customHeight="1" x14ac:dyDescent="0.4">
      <c r="B19" s="78"/>
      <c r="C19" s="110"/>
      <c r="D19" s="111"/>
      <c r="E19" s="27"/>
      <c r="F19" s="11"/>
      <c r="G19" s="161"/>
      <c r="H19" s="162"/>
      <c r="I19" s="17" t="str">
        <f t="shared" si="0"/>
        <v/>
      </c>
      <c r="J19" s="9"/>
    </row>
    <row r="20" spans="2:10" ht="36.950000000000003" customHeight="1" x14ac:dyDescent="0.4">
      <c r="B20" s="78"/>
      <c r="C20" s="110"/>
      <c r="D20" s="111"/>
      <c r="E20" s="27"/>
      <c r="F20" s="11"/>
      <c r="G20" s="161"/>
      <c r="H20" s="162"/>
      <c r="I20" s="17" t="str">
        <f t="shared" si="0"/>
        <v/>
      </c>
      <c r="J20" s="9"/>
    </row>
    <row r="21" spans="2:10" ht="36.950000000000003" customHeight="1" x14ac:dyDescent="0.4">
      <c r="B21" s="78"/>
      <c r="C21" s="110"/>
      <c r="D21" s="111"/>
      <c r="E21" s="27"/>
      <c r="F21" s="11"/>
      <c r="G21" s="161"/>
      <c r="H21" s="162"/>
      <c r="I21" s="17" t="str">
        <f t="shared" si="0"/>
        <v/>
      </c>
      <c r="J21" s="9"/>
    </row>
    <row r="22" spans="2:10" ht="36.950000000000003" customHeight="1" x14ac:dyDescent="0.4">
      <c r="B22" s="78"/>
      <c r="C22" s="110"/>
      <c r="D22" s="111"/>
      <c r="E22" s="27"/>
      <c r="F22" s="11"/>
      <c r="G22" s="161"/>
      <c r="H22" s="162"/>
      <c r="I22" s="17" t="str">
        <f t="shared" si="0"/>
        <v/>
      </c>
      <c r="J22" s="9"/>
    </row>
    <row r="23" spans="2:10" ht="36.950000000000003" customHeight="1" x14ac:dyDescent="0.4">
      <c r="B23" s="78"/>
      <c r="C23" s="110"/>
      <c r="D23" s="111"/>
      <c r="E23" s="27"/>
      <c r="F23" s="11"/>
      <c r="G23" s="161"/>
      <c r="H23" s="162"/>
      <c r="I23" s="17" t="str">
        <f t="shared" si="0"/>
        <v/>
      </c>
      <c r="J23" s="9"/>
    </row>
    <row r="24" spans="2:10" ht="36.950000000000003" customHeight="1" x14ac:dyDescent="0.4">
      <c r="B24" s="78"/>
      <c r="C24" s="110"/>
      <c r="D24" s="111"/>
      <c r="E24" s="27"/>
      <c r="F24" s="11"/>
      <c r="G24" s="161"/>
      <c r="H24" s="162"/>
      <c r="I24" s="17" t="str">
        <f t="shared" si="0"/>
        <v/>
      </c>
      <c r="J24" s="9"/>
    </row>
    <row r="25" spans="2:10" ht="36.950000000000003" customHeight="1" x14ac:dyDescent="0.4">
      <c r="B25" s="78"/>
      <c r="C25" s="110"/>
      <c r="D25" s="111"/>
      <c r="E25" s="27"/>
      <c r="F25" s="11"/>
      <c r="G25" s="161"/>
      <c r="H25" s="162"/>
      <c r="I25" s="17" t="str">
        <f t="shared" si="0"/>
        <v/>
      </c>
      <c r="J25" s="9"/>
    </row>
    <row r="26" spans="2:10" ht="36.950000000000003" customHeight="1" x14ac:dyDescent="0.4">
      <c r="B26" s="78"/>
      <c r="C26" s="110"/>
      <c r="D26" s="111"/>
      <c r="E26" s="27"/>
      <c r="F26" s="11"/>
      <c r="G26" s="161"/>
      <c r="H26" s="162"/>
      <c r="I26" s="17" t="str">
        <f t="shared" si="0"/>
        <v/>
      </c>
      <c r="J26" s="9"/>
    </row>
    <row r="27" spans="2:10" ht="36.950000000000003" customHeight="1" x14ac:dyDescent="0.4">
      <c r="B27" s="78"/>
      <c r="C27" s="110"/>
      <c r="D27" s="111"/>
      <c r="E27" s="27"/>
      <c r="F27" s="11"/>
      <c r="G27" s="161"/>
      <c r="H27" s="162"/>
      <c r="I27" s="17" t="str">
        <f t="shared" si="0"/>
        <v/>
      </c>
      <c r="J27" s="9"/>
    </row>
    <row r="28" spans="2:10" ht="36.950000000000003" customHeight="1" x14ac:dyDescent="0.4">
      <c r="B28" s="78"/>
      <c r="C28" s="110"/>
      <c r="D28" s="111"/>
      <c r="E28" s="27"/>
      <c r="F28" s="11"/>
      <c r="G28" s="161"/>
      <c r="H28" s="162"/>
      <c r="I28" s="17" t="str">
        <f t="shared" si="0"/>
        <v/>
      </c>
      <c r="J28" s="9"/>
    </row>
    <row r="29" spans="2:10" ht="36.950000000000003" customHeight="1" x14ac:dyDescent="0.4">
      <c r="B29" s="78"/>
      <c r="C29" s="110"/>
      <c r="D29" s="111"/>
      <c r="E29" s="27"/>
      <c r="F29" s="11"/>
      <c r="G29" s="161"/>
      <c r="H29" s="162"/>
      <c r="I29" s="17" t="str">
        <f t="shared" si="0"/>
        <v/>
      </c>
      <c r="J29" s="9"/>
    </row>
    <row r="30" spans="2:10" ht="36.950000000000003" customHeight="1" x14ac:dyDescent="0.4">
      <c r="B30" s="78"/>
      <c r="C30" s="110"/>
      <c r="D30" s="111"/>
      <c r="E30" s="27"/>
      <c r="F30" s="11"/>
      <c r="G30" s="161"/>
      <c r="H30" s="162"/>
      <c r="I30" s="17" t="str">
        <f t="shared" si="0"/>
        <v/>
      </c>
      <c r="J30" s="9"/>
    </row>
    <row r="31" spans="2:10" ht="36.950000000000003" customHeight="1" x14ac:dyDescent="0.4">
      <c r="B31" s="78"/>
      <c r="C31" s="110"/>
      <c r="D31" s="111"/>
      <c r="E31" s="27"/>
      <c r="F31" s="11"/>
      <c r="G31" s="161"/>
      <c r="H31" s="162"/>
      <c r="I31" s="17" t="str">
        <f t="shared" si="0"/>
        <v/>
      </c>
      <c r="J31" s="9"/>
    </row>
    <row r="32" spans="2:10" ht="36.950000000000003" customHeight="1" x14ac:dyDescent="0.4">
      <c r="B32" s="78"/>
      <c r="C32" s="61"/>
      <c r="D32" s="62"/>
      <c r="E32" s="27"/>
      <c r="F32" s="11"/>
      <c r="G32" s="161"/>
      <c r="H32" s="162"/>
      <c r="I32" s="17" t="str">
        <f t="shared" si="0"/>
        <v/>
      </c>
      <c r="J32" s="9"/>
    </row>
    <row r="33" spans="2:10" ht="36.950000000000003" customHeight="1" x14ac:dyDescent="0.4">
      <c r="B33" s="78"/>
      <c r="C33" s="61"/>
      <c r="D33" s="62"/>
      <c r="E33" s="27"/>
      <c r="F33" s="11"/>
      <c r="G33" s="161"/>
      <c r="H33" s="162"/>
      <c r="I33" s="17" t="str">
        <f t="shared" si="0"/>
        <v/>
      </c>
      <c r="J33" s="9"/>
    </row>
    <row r="34" spans="2:10" ht="36.950000000000003" customHeight="1" x14ac:dyDescent="0.4">
      <c r="B34" s="78"/>
      <c r="C34" s="61"/>
      <c r="D34" s="62"/>
      <c r="E34" s="27"/>
      <c r="F34" s="11"/>
      <c r="G34" s="161"/>
      <c r="H34" s="162"/>
      <c r="I34" s="17" t="str">
        <f t="shared" si="0"/>
        <v/>
      </c>
      <c r="J34" s="9"/>
    </row>
    <row r="35" spans="2:10" ht="36.950000000000003" customHeight="1" x14ac:dyDescent="0.4">
      <c r="B35" s="78"/>
      <c r="C35" s="110"/>
      <c r="D35" s="111"/>
      <c r="E35" s="27"/>
      <c r="F35" s="11"/>
      <c r="G35" s="161"/>
      <c r="H35" s="162"/>
      <c r="I35" s="17" t="str">
        <f t="shared" si="0"/>
        <v/>
      </c>
      <c r="J35" s="9"/>
    </row>
    <row r="36" spans="2:10" ht="36.950000000000003" customHeight="1" x14ac:dyDescent="0.4">
      <c r="B36" s="78"/>
      <c r="C36" s="110"/>
      <c r="D36" s="111"/>
      <c r="E36" s="27"/>
      <c r="F36" s="11"/>
      <c r="G36" s="161"/>
      <c r="H36" s="162"/>
      <c r="I36" s="17" t="str">
        <f t="shared" si="0"/>
        <v/>
      </c>
      <c r="J36" s="9"/>
    </row>
    <row r="37" spans="2:10" ht="36.950000000000003" customHeight="1" x14ac:dyDescent="0.4">
      <c r="B37" s="78"/>
      <c r="C37" s="110"/>
      <c r="D37" s="111"/>
      <c r="E37" s="27"/>
      <c r="F37" s="11"/>
      <c r="G37" s="161"/>
      <c r="H37" s="162"/>
      <c r="I37" s="17" t="str">
        <f t="shared" si="0"/>
        <v/>
      </c>
      <c r="J37" s="9"/>
    </row>
    <row r="38" spans="2:10" ht="36.950000000000003" customHeight="1" thickBot="1" x14ac:dyDescent="0.45">
      <c r="B38" s="79"/>
      <c r="C38" s="112"/>
      <c r="D38" s="113"/>
      <c r="E38" s="30"/>
      <c r="F38" s="23"/>
      <c r="G38" s="177"/>
      <c r="H38" s="178"/>
      <c r="I38" s="17" t="str">
        <f t="shared" si="0"/>
        <v/>
      </c>
      <c r="J38" s="18"/>
    </row>
    <row r="39" spans="2:10" ht="48.75" customHeight="1" thickTop="1" x14ac:dyDescent="0.4">
      <c r="B39" s="114" t="s">
        <v>45</v>
      </c>
      <c r="C39" s="115"/>
      <c r="D39" s="116"/>
      <c r="E39" s="29"/>
      <c r="F39" s="24"/>
      <c r="G39" s="179"/>
      <c r="H39" s="180"/>
      <c r="I39" s="14">
        <f>SUM(I13:I38)</f>
        <v>0</v>
      </c>
      <c r="J39" s="19" t="s">
        <v>42</v>
      </c>
    </row>
    <row r="40" spans="2:10" ht="6.75" customHeight="1" x14ac:dyDescent="0.4"/>
  </sheetData>
  <mergeCells count="62">
    <mergeCell ref="G36:H36"/>
    <mergeCell ref="G37:H37"/>
    <mergeCell ref="G38:H38"/>
    <mergeCell ref="G39:H39"/>
    <mergeCell ref="B9:H9"/>
    <mergeCell ref="G28:H28"/>
    <mergeCell ref="G29:H29"/>
    <mergeCell ref="G30:H30"/>
    <mergeCell ref="G31:H31"/>
    <mergeCell ref="G35:H35"/>
    <mergeCell ref="G23:H23"/>
    <mergeCell ref="G24:H24"/>
    <mergeCell ref="G25:H25"/>
    <mergeCell ref="G26:H26"/>
    <mergeCell ref="G27:H27"/>
    <mergeCell ref="G18:H18"/>
    <mergeCell ref="G19:H19"/>
    <mergeCell ref="G20:H20"/>
    <mergeCell ref="G21:H21"/>
    <mergeCell ref="G22:H22"/>
    <mergeCell ref="G12:H12"/>
    <mergeCell ref="G13:H13"/>
    <mergeCell ref="G14:H14"/>
    <mergeCell ref="G16:H16"/>
    <mergeCell ref="G17:H17"/>
    <mergeCell ref="C36:D36"/>
    <mergeCell ref="C37:D37"/>
    <mergeCell ref="C38:D38"/>
    <mergeCell ref="C28:D28"/>
    <mergeCell ref="C29:D29"/>
    <mergeCell ref="C30:D30"/>
    <mergeCell ref="C31:D31"/>
    <mergeCell ref="C35:D35"/>
    <mergeCell ref="B1:J2"/>
    <mergeCell ref="B4:F5"/>
    <mergeCell ref="E6:F6"/>
    <mergeCell ref="C7:F7"/>
    <mergeCell ref="G4:G7"/>
    <mergeCell ref="H4:J5"/>
    <mergeCell ref="H6:J7"/>
    <mergeCell ref="I9:J9"/>
    <mergeCell ref="C12:D12"/>
    <mergeCell ref="C13:D13"/>
    <mergeCell ref="C14:D14"/>
    <mergeCell ref="C16:D16"/>
    <mergeCell ref="G15:H15"/>
    <mergeCell ref="G32:H32"/>
    <mergeCell ref="G33:H33"/>
    <mergeCell ref="G34:H34"/>
    <mergeCell ref="B10:F10"/>
    <mergeCell ref="B39:D39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</mergeCells>
  <phoneticPr fontId="3"/>
  <dataValidations xWindow="777" yWindow="271" count="4">
    <dataValidation type="list" showInputMessage="1" sqref="F14:F38" xr:uid="{18CC572D-8286-4F02-A121-57B721AEC1B1}">
      <formula1>"　,式,人,個"</formula1>
    </dataValidation>
    <dataValidation type="list" showInputMessage="1" prompt="自由入力可" sqref="F13" xr:uid="{9D0C3468-F3EE-4450-ACD8-24DC40878813}">
      <formula1>"　,式,人,個"</formula1>
    </dataValidation>
    <dataValidation type="list" allowBlank="1" showInputMessage="1" prompt="自由入力可" sqref="E6:F6" xr:uid="{C0FA274D-0AAF-4971-81D4-577DB7C8CDEA}">
      <formula1>"水野,中村,石川,中沢"</formula1>
    </dataValidation>
    <dataValidation allowBlank="1" showInputMessage="1" showErrorMessage="1" prompt="総括表より_x000a_変更してください" sqref="J3" xr:uid="{309C9FF1-7810-4E54-9B0A-59140C3F050A}"/>
  </dataValidations>
  <printOptions horizontalCentered="1" verticalCentered="1"/>
  <pageMargins left="0.31496062992125984" right="0.31496062992125984" top="0.3" bottom="0.15748031496062992" header="0.26" footer="0.31496062992125984"/>
  <pageSetup paperSize="9" scale="55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F11B8-CBF5-46B6-84DA-6BEAC31B70B0}">
  <dimension ref="B1:J40"/>
  <sheetViews>
    <sheetView showGridLines="0" view="pageBreakPreview" zoomScale="55" zoomScaleNormal="70" zoomScaleSheetLayoutView="55" workbookViewId="0">
      <selection activeCell="B1" sqref="B1:J2"/>
    </sheetView>
  </sheetViews>
  <sheetFormatPr defaultRowHeight="18.75" x14ac:dyDescent="0.4"/>
  <cols>
    <col min="1" max="1" width="0.875" customWidth="1"/>
    <col min="2" max="2" width="14.625" customWidth="1"/>
    <col min="3" max="3" width="23.875" customWidth="1"/>
    <col min="4" max="4" width="18.75" customWidth="1"/>
    <col min="5" max="5" width="12.25" customWidth="1"/>
    <col min="6" max="6" width="11.125" customWidth="1"/>
    <col min="7" max="7" width="13" customWidth="1"/>
    <col min="8" max="8" width="7.625" customWidth="1"/>
    <col min="9" max="10" width="25.625" customWidth="1"/>
    <col min="11" max="11" width="0.875" customWidth="1"/>
  </cols>
  <sheetData>
    <row r="1" spans="2:10" x14ac:dyDescent="0.4">
      <c r="B1" s="132" t="s">
        <v>0</v>
      </c>
      <c r="C1" s="132"/>
      <c r="D1" s="132"/>
      <c r="E1" s="132"/>
      <c r="F1" s="132"/>
      <c r="G1" s="132"/>
      <c r="H1" s="132"/>
      <c r="I1" s="132"/>
      <c r="J1" s="132"/>
    </row>
    <row r="2" spans="2:10" x14ac:dyDescent="0.4">
      <c r="B2" s="132"/>
      <c r="C2" s="132"/>
      <c r="D2" s="132"/>
      <c r="E2" s="132"/>
      <c r="F2" s="132"/>
      <c r="G2" s="132"/>
      <c r="H2" s="132"/>
      <c r="I2" s="132"/>
      <c r="J2" s="132"/>
    </row>
    <row r="3" spans="2:10" ht="30.75" customHeight="1" x14ac:dyDescent="0.4">
      <c r="I3" s="25" t="s">
        <v>27</v>
      </c>
      <c r="J3" s="31">
        <f>総括表!H3</f>
        <v>45169</v>
      </c>
    </row>
    <row r="4" spans="2:10" ht="29.25" customHeight="1" x14ac:dyDescent="0.4">
      <c r="B4" s="133" t="s">
        <v>1</v>
      </c>
      <c r="C4" s="134"/>
      <c r="D4" s="134"/>
      <c r="E4" s="134"/>
      <c r="F4" s="134"/>
      <c r="G4" s="137" t="s">
        <v>28</v>
      </c>
      <c r="H4" s="168" t="str">
        <f>IF(総括表!G5="","",総括表!G5)</f>
        <v>社名</v>
      </c>
      <c r="I4" s="168"/>
      <c r="J4" s="168"/>
    </row>
    <row r="5" spans="2:10" ht="25.5" customHeight="1" x14ac:dyDescent="0.4">
      <c r="B5" s="135"/>
      <c r="C5" s="136"/>
      <c r="D5" s="136"/>
      <c r="E5" s="136"/>
      <c r="F5" s="136"/>
      <c r="G5" s="166"/>
      <c r="H5" s="169"/>
      <c r="I5" s="169"/>
      <c r="J5" s="169"/>
    </row>
    <row r="6" spans="2:10" ht="29.25" customHeight="1" x14ac:dyDescent="0.4">
      <c r="B6" s="1" t="s">
        <v>3</v>
      </c>
      <c r="C6" s="13"/>
      <c r="D6" s="2" t="s">
        <v>4</v>
      </c>
      <c r="E6" s="163"/>
      <c r="F6" s="164"/>
      <c r="G6" s="166"/>
      <c r="H6" s="170" t="str">
        <f>IF(総括表!G6="","",総括表!G6)</f>
        <v>〒
住所
TEL
FAX</v>
      </c>
      <c r="I6" s="171"/>
      <c r="J6" s="172"/>
    </row>
    <row r="7" spans="2:10" ht="76.5" customHeight="1" x14ac:dyDescent="0.4">
      <c r="B7" s="28" t="s">
        <v>6</v>
      </c>
      <c r="C7" s="165"/>
      <c r="D7" s="165"/>
      <c r="E7" s="165"/>
      <c r="F7" s="165"/>
      <c r="G7" s="167"/>
      <c r="H7" s="173"/>
      <c r="I7" s="174"/>
      <c r="J7" s="175"/>
    </row>
    <row r="8" spans="2:10" ht="31.5" customHeight="1" thickBot="1" x14ac:dyDescent="0.45">
      <c r="G8" s="81"/>
      <c r="H8" s="81"/>
    </row>
    <row r="9" spans="2:10" s="3" customFormat="1" ht="21" customHeight="1" thickTop="1" x14ac:dyDescent="0.4">
      <c r="B9" s="119" t="s">
        <v>44</v>
      </c>
      <c r="C9" s="120"/>
      <c r="D9" s="120"/>
      <c r="E9" s="120"/>
      <c r="F9" s="120"/>
      <c r="G9" s="120"/>
      <c r="H9" s="121"/>
      <c r="I9" s="122" t="s">
        <v>21</v>
      </c>
      <c r="J9" s="123"/>
    </row>
    <row r="10" spans="2:10" ht="71.25" customHeight="1" thickBot="1" x14ac:dyDescent="0.45">
      <c r="B10" s="124">
        <f>I39</f>
        <v>0</v>
      </c>
      <c r="C10" s="125"/>
      <c r="D10" s="125"/>
      <c r="E10" s="125"/>
      <c r="F10" s="125"/>
      <c r="G10" s="80" t="s">
        <v>36</v>
      </c>
      <c r="H10" s="50"/>
      <c r="I10" s="15"/>
      <c r="J10" s="16"/>
    </row>
    <row r="11" spans="2:10" ht="19.5" thickTop="1" x14ac:dyDescent="0.4"/>
    <row r="12" spans="2:10" s="3" customFormat="1" ht="25.5" x14ac:dyDescent="0.4">
      <c r="B12" s="28" t="s">
        <v>8</v>
      </c>
      <c r="C12" s="119" t="s">
        <v>9</v>
      </c>
      <c r="D12" s="120"/>
      <c r="E12" s="28" t="s">
        <v>10</v>
      </c>
      <c r="F12" s="28" t="s">
        <v>11</v>
      </c>
      <c r="G12" s="119" t="s">
        <v>49</v>
      </c>
      <c r="H12" s="176"/>
      <c r="I12" s="26" t="s">
        <v>50</v>
      </c>
      <c r="J12" s="28" t="s">
        <v>12</v>
      </c>
    </row>
    <row r="13" spans="2:10" ht="36.950000000000003" customHeight="1" x14ac:dyDescent="0.4">
      <c r="B13" s="78"/>
      <c r="C13" s="110"/>
      <c r="D13" s="111"/>
      <c r="E13" s="27"/>
      <c r="F13" s="11"/>
      <c r="G13" s="161"/>
      <c r="H13" s="162"/>
      <c r="I13" s="17" t="str">
        <f>IF(G13="","",E13*G13)</f>
        <v/>
      </c>
      <c r="J13" s="9"/>
    </row>
    <row r="14" spans="2:10" ht="36.950000000000003" customHeight="1" x14ac:dyDescent="0.4">
      <c r="B14" s="78"/>
      <c r="C14" s="110"/>
      <c r="D14" s="111"/>
      <c r="E14" s="27"/>
      <c r="F14" s="11"/>
      <c r="G14" s="161"/>
      <c r="H14" s="162"/>
      <c r="I14" s="17" t="str">
        <f>IF(G14="","",E14*G14)</f>
        <v/>
      </c>
      <c r="J14" s="9"/>
    </row>
    <row r="15" spans="2:10" ht="36.950000000000003" customHeight="1" x14ac:dyDescent="0.4">
      <c r="B15" s="78"/>
      <c r="C15" s="61"/>
      <c r="D15" s="62"/>
      <c r="E15" s="27"/>
      <c r="F15" s="11"/>
      <c r="G15" s="161"/>
      <c r="H15" s="162"/>
      <c r="I15" s="17" t="str">
        <f t="shared" ref="I15:I38" si="0">IF(G15="","",E15*G15)</f>
        <v/>
      </c>
      <c r="J15" s="9"/>
    </row>
    <row r="16" spans="2:10" ht="36.950000000000003" customHeight="1" x14ac:dyDescent="0.4">
      <c r="B16" s="78"/>
      <c r="C16" s="110"/>
      <c r="D16" s="111"/>
      <c r="E16" s="27"/>
      <c r="F16" s="11"/>
      <c r="G16" s="161"/>
      <c r="H16" s="162"/>
      <c r="I16" s="17" t="str">
        <f t="shared" si="0"/>
        <v/>
      </c>
      <c r="J16" s="9"/>
    </row>
    <row r="17" spans="2:10" ht="36.950000000000003" customHeight="1" x14ac:dyDescent="0.4">
      <c r="B17" s="78"/>
      <c r="C17" s="110"/>
      <c r="D17" s="111"/>
      <c r="E17" s="27"/>
      <c r="F17" s="11"/>
      <c r="G17" s="161"/>
      <c r="H17" s="162"/>
      <c r="I17" s="17" t="str">
        <f t="shared" si="0"/>
        <v/>
      </c>
      <c r="J17" s="9"/>
    </row>
    <row r="18" spans="2:10" ht="36.950000000000003" customHeight="1" x14ac:dyDescent="0.4">
      <c r="B18" s="78"/>
      <c r="C18" s="110"/>
      <c r="D18" s="111"/>
      <c r="E18" s="27"/>
      <c r="F18" s="11"/>
      <c r="G18" s="161"/>
      <c r="H18" s="162"/>
      <c r="I18" s="17" t="str">
        <f t="shared" si="0"/>
        <v/>
      </c>
      <c r="J18" s="9"/>
    </row>
    <row r="19" spans="2:10" ht="36.950000000000003" customHeight="1" x14ac:dyDescent="0.4">
      <c r="B19" s="78"/>
      <c r="C19" s="110"/>
      <c r="D19" s="111"/>
      <c r="E19" s="27"/>
      <c r="F19" s="11"/>
      <c r="G19" s="161"/>
      <c r="H19" s="162"/>
      <c r="I19" s="17" t="str">
        <f t="shared" si="0"/>
        <v/>
      </c>
      <c r="J19" s="9"/>
    </row>
    <row r="20" spans="2:10" ht="36.950000000000003" customHeight="1" x14ac:dyDescent="0.4">
      <c r="B20" s="78"/>
      <c r="C20" s="110"/>
      <c r="D20" s="111"/>
      <c r="E20" s="27"/>
      <c r="F20" s="11"/>
      <c r="G20" s="161"/>
      <c r="H20" s="162"/>
      <c r="I20" s="17" t="str">
        <f t="shared" si="0"/>
        <v/>
      </c>
      <c r="J20" s="9"/>
    </row>
    <row r="21" spans="2:10" ht="36.950000000000003" customHeight="1" x14ac:dyDescent="0.4">
      <c r="B21" s="78"/>
      <c r="C21" s="110"/>
      <c r="D21" s="111"/>
      <c r="E21" s="27"/>
      <c r="F21" s="11"/>
      <c r="G21" s="161"/>
      <c r="H21" s="162"/>
      <c r="I21" s="17" t="str">
        <f t="shared" si="0"/>
        <v/>
      </c>
      <c r="J21" s="9"/>
    </row>
    <row r="22" spans="2:10" ht="36.950000000000003" customHeight="1" x14ac:dyDescent="0.4">
      <c r="B22" s="78"/>
      <c r="C22" s="110"/>
      <c r="D22" s="111"/>
      <c r="E22" s="27"/>
      <c r="F22" s="11"/>
      <c r="G22" s="161"/>
      <c r="H22" s="162"/>
      <c r="I22" s="17" t="str">
        <f t="shared" si="0"/>
        <v/>
      </c>
      <c r="J22" s="9"/>
    </row>
    <row r="23" spans="2:10" ht="36.950000000000003" customHeight="1" x14ac:dyDescent="0.4">
      <c r="B23" s="78"/>
      <c r="C23" s="110"/>
      <c r="D23" s="111"/>
      <c r="E23" s="27"/>
      <c r="F23" s="11"/>
      <c r="G23" s="161"/>
      <c r="H23" s="162"/>
      <c r="I23" s="17" t="str">
        <f t="shared" si="0"/>
        <v/>
      </c>
      <c r="J23" s="9"/>
    </row>
    <row r="24" spans="2:10" ht="36.950000000000003" customHeight="1" x14ac:dyDescent="0.4">
      <c r="B24" s="78"/>
      <c r="C24" s="110"/>
      <c r="D24" s="111"/>
      <c r="E24" s="27"/>
      <c r="F24" s="11"/>
      <c r="G24" s="161"/>
      <c r="H24" s="162"/>
      <c r="I24" s="17" t="str">
        <f t="shared" si="0"/>
        <v/>
      </c>
      <c r="J24" s="9"/>
    </row>
    <row r="25" spans="2:10" ht="36.950000000000003" customHeight="1" x14ac:dyDescent="0.4">
      <c r="B25" s="78"/>
      <c r="C25" s="110"/>
      <c r="D25" s="111"/>
      <c r="E25" s="27"/>
      <c r="F25" s="11"/>
      <c r="G25" s="161"/>
      <c r="H25" s="162"/>
      <c r="I25" s="17" t="str">
        <f t="shared" si="0"/>
        <v/>
      </c>
      <c r="J25" s="9"/>
    </row>
    <row r="26" spans="2:10" ht="36.950000000000003" customHeight="1" x14ac:dyDescent="0.4">
      <c r="B26" s="78"/>
      <c r="C26" s="110"/>
      <c r="D26" s="111"/>
      <c r="E26" s="27"/>
      <c r="F26" s="11"/>
      <c r="G26" s="161"/>
      <c r="H26" s="162"/>
      <c r="I26" s="17" t="str">
        <f t="shared" si="0"/>
        <v/>
      </c>
      <c r="J26" s="9"/>
    </row>
    <row r="27" spans="2:10" ht="36.950000000000003" customHeight="1" x14ac:dyDescent="0.4">
      <c r="B27" s="78"/>
      <c r="C27" s="110"/>
      <c r="D27" s="111"/>
      <c r="E27" s="27"/>
      <c r="F27" s="11"/>
      <c r="G27" s="161"/>
      <c r="H27" s="162"/>
      <c r="I27" s="17" t="str">
        <f t="shared" si="0"/>
        <v/>
      </c>
      <c r="J27" s="9"/>
    </row>
    <row r="28" spans="2:10" ht="36.950000000000003" customHeight="1" x14ac:dyDescent="0.4">
      <c r="B28" s="78"/>
      <c r="C28" s="110"/>
      <c r="D28" s="111"/>
      <c r="E28" s="27"/>
      <c r="F28" s="11"/>
      <c r="G28" s="161"/>
      <c r="H28" s="162"/>
      <c r="I28" s="17" t="str">
        <f t="shared" si="0"/>
        <v/>
      </c>
      <c r="J28" s="9"/>
    </row>
    <row r="29" spans="2:10" ht="36.950000000000003" customHeight="1" x14ac:dyDescent="0.4">
      <c r="B29" s="78"/>
      <c r="C29" s="110"/>
      <c r="D29" s="111"/>
      <c r="E29" s="27"/>
      <c r="F29" s="11"/>
      <c r="G29" s="161"/>
      <c r="H29" s="162"/>
      <c r="I29" s="17" t="str">
        <f t="shared" si="0"/>
        <v/>
      </c>
      <c r="J29" s="9"/>
    </row>
    <row r="30" spans="2:10" ht="36.950000000000003" customHeight="1" x14ac:dyDescent="0.4">
      <c r="B30" s="78"/>
      <c r="C30" s="110"/>
      <c r="D30" s="111"/>
      <c r="E30" s="27"/>
      <c r="F30" s="11"/>
      <c r="G30" s="161"/>
      <c r="H30" s="162"/>
      <c r="I30" s="17" t="str">
        <f t="shared" si="0"/>
        <v/>
      </c>
      <c r="J30" s="9"/>
    </row>
    <row r="31" spans="2:10" ht="36.950000000000003" customHeight="1" x14ac:dyDescent="0.4">
      <c r="B31" s="78"/>
      <c r="C31" s="110"/>
      <c r="D31" s="111"/>
      <c r="E31" s="27"/>
      <c r="F31" s="11"/>
      <c r="G31" s="161"/>
      <c r="H31" s="162"/>
      <c r="I31" s="17" t="str">
        <f t="shared" si="0"/>
        <v/>
      </c>
      <c r="J31" s="9"/>
    </row>
    <row r="32" spans="2:10" ht="36.950000000000003" customHeight="1" x14ac:dyDescent="0.4">
      <c r="B32" s="78"/>
      <c r="C32" s="61"/>
      <c r="D32" s="62"/>
      <c r="E32" s="27"/>
      <c r="F32" s="11"/>
      <c r="G32" s="161"/>
      <c r="H32" s="162"/>
      <c r="I32" s="17" t="str">
        <f t="shared" si="0"/>
        <v/>
      </c>
      <c r="J32" s="9"/>
    </row>
    <row r="33" spans="2:10" ht="36.950000000000003" customHeight="1" x14ac:dyDescent="0.4">
      <c r="B33" s="78"/>
      <c r="C33" s="61"/>
      <c r="D33" s="62"/>
      <c r="E33" s="27"/>
      <c r="F33" s="11"/>
      <c r="G33" s="161"/>
      <c r="H33" s="162"/>
      <c r="I33" s="17" t="str">
        <f t="shared" si="0"/>
        <v/>
      </c>
      <c r="J33" s="9"/>
    </row>
    <row r="34" spans="2:10" ht="36.950000000000003" customHeight="1" x14ac:dyDescent="0.4">
      <c r="B34" s="78"/>
      <c r="C34" s="61"/>
      <c r="D34" s="62"/>
      <c r="E34" s="27"/>
      <c r="F34" s="11"/>
      <c r="G34" s="161"/>
      <c r="H34" s="162"/>
      <c r="I34" s="17" t="str">
        <f t="shared" si="0"/>
        <v/>
      </c>
      <c r="J34" s="9"/>
    </row>
    <row r="35" spans="2:10" ht="36.950000000000003" customHeight="1" x14ac:dyDescent="0.4">
      <c r="B35" s="78"/>
      <c r="C35" s="110"/>
      <c r="D35" s="111"/>
      <c r="E35" s="27"/>
      <c r="F35" s="11"/>
      <c r="G35" s="161"/>
      <c r="H35" s="162"/>
      <c r="I35" s="17" t="str">
        <f t="shared" si="0"/>
        <v/>
      </c>
      <c r="J35" s="9"/>
    </row>
    <row r="36" spans="2:10" ht="36.950000000000003" customHeight="1" x14ac:dyDescent="0.4">
      <c r="B36" s="78"/>
      <c r="C36" s="110"/>
      <c r="D36" s="111"/>
      <c r="E36" s="27"/>
      <c r="F36" s="11"/>
      <c r="G36" s="161"/>
      <c r="H36" s="162"/>
      <c r="I36" s="17" t="str">
        <f t="shared" si="0"/>
        <v/>
      </c>
      <c r="J36" s="9"/>
    </row>
    <row r="37" spans="2:10" ht="36.950000000000003" customHeight="1" x14ac:dyDescent="0.4">
      <c r="B37" s="78"/>
      <c r="C37" s="110"/>
      <c r="D37" s="111"/>
      <c r="E37" s="27"/>
      <c r="F37" s="11"/>
      <c r="G37" s="161"/>
      <c r="H37" s="162"/>
      <c r="I37" s="17" t="str">
        <f t="shared" si="0"/>
        <v/>
      </c>
      <c r="J37" s="9"/>
    </row>
    <row r="38" spans="2:10" ht="36.950000000000003" customHeight="1" thickBot="1" x14ac:dyDescent="0.45">
      <c r="B38" s="79"/>
      <c r="C38" s="112"/>
      <c r="D38" s="113"/>
      <c r="E38" s="30"/>
      <c r="F38" s="23"/>
      <c r="G38" s="177"/>
      <c r="H38" s="178"/>
      <c r="I38" s="17" t="str">
        <f t="shared" si="0"/>
        <v/>
      </c>
      <c r="J38" s="18"/>
    </row>
    <row r="39" spans="2:10" ht="48.75" customHeight="1" thickTop="1" x14ac:dyDescent="0.4">
      <c r="B39" s="114" t="s">
        <v>45</v>
      </c>
      <c r="C39" s="115"/>
      <c r="D39" s="116"/>
      <c r="E39" s="29"/>
      <c r="F39" s="24"/>
      <c r="G39" s="179"/>
      <c r="H39" s="180"/>
      <c r="I39" s="14">
        <f>SUM(I13:I38)</f>
        <v>0</v>
      </c>
      <c r="J39" s="19" t="s">
        <v>42</v>
      </c>
    </row>
    <row r="40" spans="2:10" ht="6.75" customHeight="1" x14ac:dyDescent="0.4"/>
  </sheetData>
  <mergeCells count="62">
    <mergeCell ref="G37:H37"/>
    <mergeCell ref="G38:H38"/>
    <mergeCell ref="G39:H39"/>
    <mergeCell ref="B9:H9"/>
    <mergeCell ref="G29:H29"/>
    <mergeCell ref="G30:H30"/>
    <mergeCell ref="G31:H31"/>
    <mergeCell ref="G35:H35"/>
    <mergeCell ref="G36:H36"/>
    <mergeCell ref="G24:H24"/>
    <mergeCell ref="G25:H25"/>
    <mergeCell ref="G26:H26"/>
    <mergeCell ref="G27:H27"/>
    <mergeCell ref="G28:H28"/>
    <mergeCell ref="G19:H19"/>
    <mergeCell ref="G20:H20"/>
    <mergeCell ref="C30:D30"/>
    <mergeCell ref="C24:D24"/>
    <mergeCell ref="C25:D25"/>
    <mergeCell ref="C26:D26"/>
    <mergeCell ref="C27:D27"/>
    <mergeCell ref="C28:D28"/>
    <mergeCell ref="C29:D29"/>
    <mergeCell ref="B39:D39"/>
    <mergeCell ref="C31:D31"/>
    <mergeCell ref="C35:D35"/>
    <mergeCell ref="C36:D36"/>
    <mergeCell ref="C37:D37"/>
    <mergeCell ref="C38:D38"/>
    <mergeCell ref="C22:D22"/>
    <mergeCell ref="C23:D23"/>
    <mergeCell ref="G21:H21"/>
    <mergeCell ref="G22:H22"/>
    <mergeCell ref="G23:H23"/>
    <mergeCell ref="G18:H18"/>
    <mergeCell ref="G15:H15"/>
    <mergeCell ref="C19:D19"/>
    <mergeCell ref="C20:D20"/>
    <mergeCell ref="C21:D21"/>
    <mergeCell ref="C17:D17"/>
    <mergeCell ref="B10:F10"/>
    <mergeCell ref="G12:H12"/>
    <mergeCell ref="G13:H13"/>
    <mergeCell ref="G14:H14"/>
    <mergeCell ref="G16:H16"/>
    <mergeCell ref="G17:H17"/>
    <mergeCell ref="G32:H32"/>
    <mergeCell ref="G33:H33"/>
    <mergeCell ref="G34:H34"/>
    <mergeCell ref="B1:J2"/>
    <mergeCell ref="B4:F5"/>
    <mergeCell ref="G4:G7"/>
    <mergeCell ref="E6:F6"/>
    <mergeCell ref="C7:F7"/>
    <mergeCell ref="H4:J5"/>
    <mergeCell ref="H6:J7"/>
    <mergeCell ref="C18:D18"/>
    <mergeCell ref="I9:J9"/>
    <mergeCell ref="C12:D12"/>
    <mergeCell ref="C13:D13"/>
    <mergeCell ref="C14:D14"/>
    <mergeCell ref="C16:D16"/>
  </mergeCells>
  <phoneticPr fontId="3"/>
  <dataValidations count="3">
    <dataValidation type="list" allowBlank="1" showInputMessage="1" prompt="自由入力可" sqref="E6:F6" xr:uid="{F0105ED9-81C4-4116-A2DE-D63474D4F940}">
      <formula1>"水野,中村,石川,中沢,岡本"</formula1>
    </dataValidation>
    <dataValidation type="list" showInputMessage="1" prompt="自由入力可" sqref="F13" xr:uid="{14084D60-423A-4E69-A6BD-185BC0C7FADC}">
      <formula1>"　,式,人,個"</formula1>
    </dataValidation>
    <dataValidation type="list" showInputMessage="1" sqref="F14:F38" xr:uid="{B6965860-2292-4C8E-84BD-7B589804116A}">
      <formula1>"　,式,人,個"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5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FAF52-AA35-4347-BD1E-791DC21E5C30}">
  <dimension ref="B1:J40"/>
  <sheetViews>
    <sheetView showGridLines="0" view="pageBreakPreview" zoomScale="55" zoomScaleNormal="70" zoomScaleSheetLayoutView="55" workbookViewId="0">
      <selection activeCell="B1" sqref="B1:J2"/>
    </sheetView>
  </sheetViews>
  <sheetFormatPr defaultRowHeight="18.75" x14ac:dyDescent="0.4"/>
  <cols>
    <col min="1" max="1" width="0.875" customWidth="1"/>
    <col min="2" max="2" width="14.625" customWidth="1"/>
    <col min="3" max="3" width="23.875" customWidth="1"/>
    <col min="4" max="4" width="18.75" customWidth="1"/>
    <col min="5" max="5" width="12.25" customWidth="1"/>
    <col min="6" max="6" width="11.125" customWidth="1"/>
    <col min="7" max="7" width="13" customWidth="1"/>
    <col min="8" max="8" width="7.625" customWidth="1"/>
    <col min="9" max="10" width="25.625" customWidth="1"/>
    <col min="11" max="11" width="0.875" customWidth="1"/>
  </cols>
  <sheetData>
    <row r="1" spans="2:10" x14ac:dyDescent="0.4">
      <c r="B1" s="132" t="s">
        <v>0</v>
      </c>
      <c r="C1" s="132"/>
      <c r="D1" s="132"/>
      <c r="E1" s="132"/>
      <c r="F1" s="132"/>
      <c r="G1" s="132"/>
      <c r="H1" s="132"/>
      <c r="I1" s="132"/>
      <c r="J1" s="132"/>
    </row>
    <row r="2" spans="2:10" x14ac:dyDescent="0.4">
      <c r="B2" s="132"/>
      <c r="C2" s="132"/>
      <c r="D2" s="132"/>
      <c r="E2" s="132"/>
      <c r="F2" s="132"/>
      <c r="G2" s="132"/>
      <c r="H2" s="132"/>
      <c r="I2" s="132"/>
      <c r="J2" s="132"/>
    </row>
    <row r="3" spans="2:10" ht="30.75" customHeight="1" x14ac:dyDescent="0.4">
      <c r="I3" s="25" t="s">
        <v>27</v>
      </c>
      <c r="J3" s="31">
        <f>総括表!H3</f>
        <v>45169</v>
      </c>
    </row>
    <row r="4" spans="2:10" ht="29.25" customHeight="1" x14ac:dyDescent="0.4">
      <c r="B4" s="133" t="s">
        <v>1</v>
      </c>
      <c r="C4" s="134"/>
      <c r="D4" s="134"/>
      <c r="E4" s="134"/>
      <c r="F4" s="134"/>
      <c r="G4" s="137" t="s">
        <v>28</v>
      </c>
      <c r="H4" s="168" t="str">
        <f>IF(総括表!G5="","",総括表!G5)</f>
        <v>社名</v>
      </c>
      <c r="I4" s="168"/>
      <c r="J4" s="168"/>
    </row>
    <row r="5" spans="2:10" ht="25.5" customHeight="1" x14ac:dyDescent="0.4">
      <c r="B5" s="135"/>
      <c r="C5" s="136"/>
      <c r="D5" s="136"/>
      <c r="E5" s="136"/>
      <c r="F5" s="136"/>
      <c r="G5" s="166"/>
      <c r="H5" s="169"/>
      <c r="I5" s="169"/>
      <c r="J5" s="169"/>
    </row>
    <row r="6" spans="2:10" ht="29.25" customHeight="1" x14ac:dyDescent="0.4">
      <c r="B6" s="1" t="s">
        <v>3</v>
      </c>
      <c r="C6" s="13"/>
      <c r="D6" s="2" t="s">
        <v>4</v>
      </c>
      <c r="E6" s="163"/>
      <c r="F6" s="164"/>
      <c r="G6" s="166"/>
      <c r="H6" s="170" t="str">
        <f>IF(総括表!G6="","",総括表!G6)</f>
        <v>〒
住所
TEL
FAX</v>
      </c>
      <c r="I6" s="171"/>
      <c r="J6" s="172"/>
    </row>
    <row r="7" spans="2:10" ht="76.5" customHeight="1" x14ac:dyDescent="0.4">
      <c r="B7" s="28" t="s">
        <v>6</v>
      </c>
      <c r="C7" s="165"/>
      <c r="D7" s="165"/>
      <c r="E7" s="165"/>
      <c r="F7" s="165"/>
      <c r="G7" s="167"/>
      <c r="H7" s="173"/>
      <c r="I7" s="174"/>
      <c r="J7" s="175"/>
    </row>
    <row r="8" spans="2:10" ht="31.5" customHeight="1" thickBot="1" x14ac:dyDescent="0.45">
      <c r="G8" s="81"/>
      <c r="H8" s="81"/>
    </row>
    <row r="9" spans="2:10" s="3" customFormat="1" ht="21" customHeight="1" thickTop="1" x14ac:dyDescent="0.4">
      <c r="B9" s="119" t="s">
        <v>44</v>
      </c>
      <c r="C9" s="120"/>
      <c r="D9" s="120"/>
      <c r="E9" s="120"/>
      <c r="F9" s="120"/>
      <c r="G9" s="120"/>
      <c r="H9" s="121"/>
      <c r="I9" s="122" t="s">
        <v>21</v>
      </c>
      <c r="J9" s="123"/>
    </row>
    <row r="10" spans="2:10" ht="71.25" customHeight="1" thickBot="1" x14ac:dyDescent="0.45">
      <c r="B10" s="124">
        <f>I39</f>
        <v>0</v>
      </c>
      <c r="C10" s="125"/>
      <c r="D10" s="125"/>
      <c r="E10" s="125"/>
      <c r="F10" s="125"/>
      <c r="G10" s="80" t="s">
        <v>36</v>
      </c>
      <c r="H10" s="50"/>
      <c r="I10" s="15"/>
      <c r="J10" s="16"/>
    </row>
    <row r="11" spans="2:10" ht="19.5" thickTop="1" x14ac:dyDescent="0.4"/>
    <row r="12" spans="2:10" s="3" customFormat="1" ht="25.5" x14ac:dyDescent="0.4">
      <c r="B12" s="28" t="s">
        <v>8</v>
      </c>
      <c r="C12" s="119" t="s">
        <v>9</v>
      </c>
      <c r="D12" s="120"/>
      <c r="E12" s="28" t="s">
        <v>10</v>
      </c>
      <c r="F12" s="28" t="s">
        <v>11</v>
      </c>
      <c r="G12" s="119" t="s">
        <v>49</v>
      </c>
      <c r="H12" s="176"/>
      <c r="I12" s="26" t="s">
        <v>50</v>
      </c>
      <c r="J12" s="28" t="s">
        <v>12</v>
      </c>
    </row>
    <row r="13" spans="2:10" ht="36.950000000000003" customHeight="1" x14ac:dyDescent="0.4">
      <c r="B13" s="78"/>
      <c r="C13" s="110"/>
      <c r="D13" s="111"/>
      <c r="E13" s="27"/>
      <c r="F13" s="11"/>
      <c r="G13" s="161"/>
      <c r="H13" s="162"/>
      <c r="I13" s="17" t="str">
        <f>IF(G13="","",E13*G13)</f>
        <v/>
      </c>
      <c r="J13" s="9"/>
    </row>
    <row r="14" spans="2:10" ht="36.950000000000003" customHeight="1" x14ac:dyDescent="0.4">
      <c r="B14" s="78"/>
      <c r="C14" s="110"/>
      <c r="D14" s="111"/>
      <c r="E14" s="27"/>
      <c r="F14" s="11"/>
      <c r="G14" s="161"/>
      <c r="H14" s="162"/>
      <c r="I14" s="17" t="str">
        <f>IF(G14="","",E14*G14)</f>
        <v/>
      </c>
      <c r="J14" s="9"/>
    </row>
    <row r="15" spans="2:10" ht="36.950000000000003" customHeight="1" x14ac:dyDescent="0.4">
      <c r="B15" s="78"/>
      <c r="C15" s="61"/>
      <c r="D15" s="62"/>
      <c r="E15" s="27"/>
      <c r="F15" s="11"/>
      <c r="G15" s="161"/>
      <c r="H15" s="162"/>
      <c r="I15" s="17" t="str">
        <f t="shared" ref="I15:I38" si="0">IF(G15="","",E15*G15)</f>
        <v/>
      </c>
      <c r="J15" s="9"/>
    </row>
    <row r="16" spans="2:10" ht="36.950000000000003" customHeight="1" x14ac:dyDescent="0.4">
      <c r="B16" s="78"/>
      <c r="C16" s="110"/>
      <c r="D16" s="111"/>
      <c r="E16" s="27"/>
      <c r="F16" s="11"/>
      <c r="G16" s="161"/>
      <c r="H16" s="162"/>
      <c r="I16" s="17" t="str">
        <f t="shared" si="0"/>
        <v/>
      </c>
      <c r="J16" s="9"/>
    </row>
    <row r="17" spans="2:10" ht="36.950000000000003" customHeight="1" x14ac:dyDescent="0.4">
      <c r="B17" s="78"/>
      <c r="C17" s="110"/>
      <c r="D17" s="111"/>
      <c r="E17" s="27"/>
      <c r="F17" s="11"/>
      <c r="G17" s="161"/>
      <c r="H17" s="162"/>
      <c r="I17" s="17" t="str">
        <f t="shared" si="0"/>
        <v/>
      </c>
      <c r="J17" s="9"/>
    </row>
    <row r="18" spans="2:10" ht="36.950000000000003" customHeight="1" x14ac:dyDescent="0.4">
      <c r="B18" s="78"/>
      <c r="C18" s="110"/>
      <c r="D18" s="111"/>
      <c r="E18" s="27"/>
      <c r="F18" s="11"/>
      <c r="G18" s="161"/>
      <c r="H18" s="162"/>
      <c r="I18" s="17" t="str">
        <f t="shared" si="0"/>
        <v/>
      </c>
      <c r="J18" s="9"/>
    </row>
    <row r="19" spans="2:10" ht="36.950000000000003" customHeight="1" x14ac:dyDescent="0.4">
      <c r="B19" s="78"/>
      <c r="C19" s="110"/>
      <c r="D19" s="111"/>
      <c r="E19" s="27"/>
      <c r="F19" s="11"/>
      <c r="G19" s="161"/>
      <c r="H19" s="162"/>
      <c r="I19" s="17" t="str">
        <f t="shared" si="0"/>
        <v/>
      </c>
      <c r="J19" s="9"/>
    </row>
    <row r="20" spans="2:10" ht="36.950000000000003" customHeight="1" x14ac:dyDescent="0.4">
      <c r="B20" s="78"/>
      <c r="C20" s="110"/>
      <c r="D20" s="111"/>
      <c r="E20" s="27"/>
      <c r="F20" s="11"/>
      <c r="G20" s="161"/>
      <c r="H20" s="162"/>
      <c r="I20" s="17" t="str">
        <f t="shared" si="0"/>
        <v/>
      </c>
      <c r="J20" s="9"/>
    </row>
    <row r="21" spans="2:10" ht="36.950000000000003" customHeight="1" x14ac:dyDescent="0.4">
      <c r="B21" s="78"/>
      <c r="C21" s="110"/>
      <c r="D21" s="111"/>
      <c r="E21" s="27"/>
      <c r="F21" s="11"/>
      <c r="G21" s="161"/>
      <c r="H21" s="162"/>
      <c r="I21" s="17" t="str">
        <f t="shared" si="0"/>
        <v/>
      </c>
      <c r="J21" s="9"/>
    </row>
    <row r="22" spans="2:10" ht="36.950000000000003" customHeight="1" x14ac:dyDescent="0.4">
      <c r="B22" s="78"/>
      <c r="C22" s="110"/>
      <c r="D22" s="111"/>
      <c r="E22" s="27"/>
      <c r="F22" s="11"/>
      <c r="G22" s="161"/>
      <c r="H22" s="162"/>
      <c r="I22" s="17" t="str">
        <f t="shared" si="0"/>
        <v/>
      </c>
      <c r="J22" s="9"/>
    </row>
    <row r="23" spans="2:10" ht="36.950000000000003" customHeight="1" x14ac:dyDescent="0.4">
      <c r="B23" s="78"/>
      <c r="C23" s="110"/>
      <c r="D23" s="111"/>
      <c r="E23" s="27"/>
      <c r="F23" s="11"/>
      <c r="G23" s="161"/>
      <c r="H23" s="162"/>
      <c r="I23" s="17" t="str">
        <f t="shared" si="0"/>
        <v/>
      </c>
      <c r="J23" s="9"/>
    </row>
    <row r="24" spans="2:10" ht="36.950000000000003" customHeight="1" x14ac:dyDescent="0.4">
      <c r="B24" s="78"/>
      <c r="C24" s="110"/>
      <c r="D24" s="111"/>
      <c r="E24" s="27"/>
      <c r="F24" s="11"/>
      <c r="G24" s="161"/>
      <c r="H24" s="162"/>
      <c r="I24" s="17" t="str">
        <f t="shared" si="0"/>
        <v/>
      </c>
      <c r="J24" s="9"/>
    </row>
    <row r="25" spans="2:10" ht="36.950000000000003" customHeight="1" x14ac:dyDescent="0.4">
      <c r="B25" s="78"/>
      <c r="C25" s="110"/>
      <c r="D25" s="111"/>
      <c r="E25" s="27"/>
      <c r="F25" s="11"/>
      <c r="G25" s="161"/>
      <c r="H25" s="162"/>
      <c r="I25" s="17" t="str">
        <f t="shared" si="0"/>
        <v/>
      </c>
      <c r="J25" s="9"/>
    </row>
    <row r="26" spans="2:10" ht="36.950000000000003" customHeight="1" x14ac:dyDescent="0.4">
      <c r="B26" s="78"/>
      <c r="C26" s="110"/>
      <c r="D26" s="111"/>
      <c r="E26" s="27"/>
      <c r="F26" s="11"/>
      <c r="G26" s="161"/>
      <c r="H26" s="162"/>
      <c r="I26" s="17" t="str">
        <f t="shared" si="0"/>
        <v/>
      </c>
      <c r="J26" s="9"/>
    </row>
    <row r="27" spans="2:10" ht="36.950000000000003" customHeight="1" x14ac:dyDescent="0.4">
      <c r="B27" s="78"/>
      <c r="C27" s="110"/>
      <c r="D27" s="111"/>
      <c r="E27" s="27"/>
      <c r="F27" s="11"/>
      <c r="G27" s="161"/>
      <c r="H27" s="162"/>
      <c r="I27" s="17" t="str">
        <f t="shared" si="0"/>
        <v/>
      </c>
      <c r="J27" s="9"/>
    </row>
    <row r="28" spans="2:10" ht="36.950000000000003" customHeight="1" x14ac:dyDescent="0.4">
      <c r="B28" s="78"/>
      <c r="C28" s="110"/>
      <c r="D28" s="111"/>
      <c r="E28" s="27"/>
      <c r="F28" s="11"/>
      <c r="G28" s="161"/>
      <c r="H28" s="162"/>
      <c r="I28" s="17" t="str">
        <f t="shared" si="0"/>
        <v/>
      </c>
      <c r="J28" s="9"/>
    </row>
    <row r="29" spans="2:10" ht="36.950000000000003" customHeight="1" x14ac:dyDescent="0.4">
      <c r="B29" s="78"/>
      <c r="C29" s="110"/>
      <c r="D29" s="111"/>
      <c r="E29" s="27"/>
      <c r="F29" s="11"/>
      <c r="G29" s="161"/>
      <c r="H29" s="162"/>
      <c r="I29" s="17" t="str">
        <f t="shared" si="0"/>
        <v/>
      </c>
      <c r="J29" s="9"/>
    </row>
    <row r="30" spans="2:10" ht="36.950000000000003" customHeight="1" x14ac:dyDescent="0.4">
      <c r="B30" s="78"/>
      <c r="C30" s="110"/>
      <c r="D30" s="111"/>
      <c r="E30" s="27"/>
      <c r="F30" s="11"/>
      <c r="G30" s="161"/>
      <c r="H30" s="162"/>
      <c r="I30" s="17" t="str">
        <f t="shared" si="0"/>
        <v/>
      </c>
      <c r="J30" s="9"/>
    </row>
    <row r="31" spans="2:10" ht="36.950000000000003" customHeight="1" x14ac:dyDescent="0.4">
      <c r="B31" s="78"/>
      <c r="C31" s="110"/>
      <c r="D31" s="111"/>
      <c r="E31" s="27"/>
      <c r="F31" s="11"/>
      <c r="G31" s="161"/>
      <c r="H31" s="162"/>
      <c r="I31" s="17" t="str">
        <f t="shared" si="0"/>
        <v/>
      </c>
      <c r="J31" s="9"/>
    </row>
    <row r="32" spans="2:10" ht="36.950000000000003" customHeight="1" x14ac:dyDescent="0.4">
      <c r="B32" s="78"/>
      <c r="C32" s="61"/>
      <c r="D32" s="62"/>
      <c r="E32" s="27"/>
      <c r="F32" s="11"/>
      <c r="G32" s="161"/>
      <c r="H32" s="162"/>
      <c r="I32" s="17" t="str">
        <f t="shared" si="0"/>
        <v/>
      </c>
      <c r="J32" s="9"/>
    </row>
    <row r="33" spans="2:10" ht="36.950000000000003" customHeight="1" x14ac:dyDescent="0.4">
      <c r="B33" s="78"/>
      <c r="C33" s="61"/>
      <c r="D33" s="62"/>
      <c r="E33" s="27"/>
      <c r="F33" s="11"/>
      <c r="G33" s="161"/>
      <c r="H33" s="162"/>
      <c r="I33" s="17" t="str">
        <f t="shared" si="0"/>
        <v/>
      </c>
      <c r="J33" s="9"/>
    </row>
    <row r="34" spans="2:10" ht="36.950000000000003" customHeight="1" x14ac:dyDescent="0.4">
      <c r="B34" s="78"/>
      <c r="C34" s="61"/>
      <c r="D34" s="62"/>
      <c r="E34" s="27"/>
      <c r="F34" s="11"/>
      <c r="G34" s="161"/>
      <c r="H34" s="162"/>
      <c r="I34" s="17" t="str">
        <f t="shared" si="0"/>
        <v/>
      </c>
      <c r="J34" s="9"/>
    </row>
    <row r="35" spans="2:10" ht="36.950000000000003" customHeight="1" x14ac:dyDescent="0.4">
      <c r="B35" s="78"/>
      <c r="C35" s="110"/>
      <c r="D35" s="111"/>
      <c r="E35" s="27"/>
      <c r="F35" s="11"/>
      <c r="G35" s="161"/>
      <c r="H35" s="162"/>
      <c r="I35" s="17" t="str">
        <f t="shared" si="0"/>
        <v/>
      </c>
      <c r="J35" s="9"/>
    </row>
    <row r="36" spans="2:10" ht="36.950000000000003" customHeight="1" x14ac:dyDescent="0.4">
      <c r="B36" s="78"/>
      <c r="C36" s="110"/>
      <c r="D36" s="111"/>
      <c r="E36" s="27"/>
      <c r="F36" s="11"/>
      <c r="G36" s="161"/>
      <c r="H36" s="162"/>
      <c r="I36" s="17" t="str">
        <f t="shared" si="0"/>
        <v/>
      </c>
      <c r="J36" s="9"/>
    </row>
    <row r="37" spans="2:10" ht="36.950000000000003" customHeight="1" x14ac:dyDescent="0.4">
      <c r="B37" s="78"/>
      <c r="C37" s="110"/>
      <c r="D37" s="111"/>
      <c r="E37" s="27"/>
      <c r="F37" s="11"/>
      <c r="G37" s="161"/>
      <c r="H37" s="162"/>
      <c r="I37" s="17" t="str">
        <f t="shared" si="0"/>
        <v/>
      </c>
      <c r="J37" s="9"/>
    </row>
    <row r="38" spans="2:10" ht="36.950000000000003" customHeight="1" thickBot="1" x14ac:dyDescent="0.45">
      <c r="B38" s="79"/>
      <c r="C38" s="112"/>
      <c r="D38" s="113"/>
      <c r="E38" s="30"/>
      <c r="F38" s="23"/>
      <c r="G38" s="177"/>
      <c r="H38" s="178"/>
      <c r="I38" s="17" t="str">
        <f t="shared" si="0"/>
        <v/>
      </c>
      <c r="J38" s="18"/>
    </row>
    <row r="39" spans="2:10" ht="48.75" customHeight="1" thickTop="1" x14ac:dyDescent="0.4">
      <c r="B39" s="114" t="s">
        <v>45</v>
      </c>
      <c r="C39" s="115"/>
      <c r="D39" s="116"/>
      <c r="E39" s="29"/>
      <c r="F39" s="24"/>
      <c r="G39" s="179"/>
      <c r="H39" s="180"/>
      <c r="I39" s="14">
        <f>SUM(I13:I38)</f>
        <v>0</v>
      </c>
      <c r="J39" s="19" t="s">
        <v>42</v>
      </c>
    </row>
    <row r="40" spans="2:10" ht="6.75" customHeight="1" x14ac:dyDescent="0.4"/>
  </sheetData>
  <mergeCells count="62">
    <mergeCell ref="G37:H37"/>
    <mergeCell ref="G38:H38"/>
    <mergeCell ref="G39:H39"/>
    <mergeCell ref="B9:H9"/>
    <mergeCell ref="G29:H29"/>
    <mergeCell ref="G30:H30"/>
    <mergeCell ref="G31:H31"/>
    <mergeCell ref="G35:H35"/>
    <mergeCell ref="G36:H36"/>
    <mergeCell ref="G24:H24"/>
    <mergeCell ref="G25:H25"/>
    <mergeCell ref="G26:H26"/>
    <mergeCell ref="G27:H27"/>
    <mergeCell ref="G28:H28"/>
    <mergeCell ref="G19:H19"/>
    <mergeCell ref="G20:H20"/>
    <mergeCell ref="C30:D30"/>
    <mergeCell ref="C24:D24"/>
    <mergeCell ref="C25:D25"/>
    <mergeCell ref="C26:D26"/>
    <mergeCell ref="C27:D27"/>
    <mergeCell ref="C28:D28"/>
    <mergeCell ref="C29:D29"/>
    <mergeCell ref="B39:D39"/>
    <mergeCell ref="C31:D31"/>
    <mergeCell ref="C35:D35"/>
    <mergeCell ref="C36:D36"/>
    <mergeCell ref="C37:D37"/>
    <mergeCell ref="C38:D38"/>
    <mergeCell ref="C22:D22"/>
    <mergeCell ref="C23:D23"/>
    <mergeCell ref="G21:H21"/>
    <mergeCell ref="G22:H22"/>
    <mergeCell ref="G23:H23"/>
    <mergeCell ref="G18:H18"/>
    <mergeCell ref="G15:H15"/>
    <mergeCell ref="C19:D19"/>
    <mergeCell ref="C20:D20"/>
    <mergeCell ref="C21:D21"/>
    <mergeCell ref="C17:D17"/>
    <mergeCell ref="B10:F10"/>
    <mergeCell ref="G12:H12"/>
    <mergeCell ref="G13:H13"/>
    <mergeCell ref="G14:H14"/>
    <mergeCell ref="G16:H16"/>
    <mergeCell ref="G17:H17"/>
    <mergeCell ref="G32:H32"/>
    <mergeCell ref="G33:H33"/>
    <mergeCell ref="G34:H34"/>
    <mergeCell ref="B1:J2"/>
    <mergeCell ref="B4:F5"/>
    <mergeCell ref="G4:G7"/>
    <mergeCell ref="E6:F6"/>
    <mergeCell ref="C7:F7"/>
    <mergeCell ref="H4:J5"/>
    <mergeCell ref="H6:J7"/>
    <mergeCell ref="C18:D18"/>
    <mergeCell ref="I9:J9"/>
    <mergeCell ref="C12:D12"/>
    <mergeCell ref="C13:D13"/>
    <mergeCell ref="C14:D14"/>
    <mergeCell ref="C16:D16"/>
  </mergeCells>
  <phoneticPr fontId="3"/>
  <dataValidations count="3">
    <dataValidation type="list" showInputMessage="1" sqref="F14:F38" xr:uid="{A11E9031-0C50-4241-B32C-B9DAEE4C4DF6}">
      <formula1>"　,式,人,個"</formula1>
    </dataValidation>
    <dataValidation type="list" showInputMessage="1" prompt="自由入力可" sqref="F13" xr:uid="{9DEC5980-B9BD-4E7D-8FD5-EA661AADD225}">
      <formula1>"　,式,人,個"</formula1>
    </dataValidation>
    <dataValidation type="list" allowBlank="1" showInputMessage="1" prompt="自由入力可" sqref="E6:F6" xr:uid="{777212D2-3CA2-48D1-ACC8-A1E00D0B4868}">
      <formula1>"水野,中村,石川,中沢,岡本"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505AC-B6B0-4822-A23A-A6A55D0C20AD}">
  <dimension ref="B1:J40"/>
  <sheetViews>
    <sheetView showGridLines="0" view="pageBreakPreview" zoomScale="55" zoomScaleNormal="70" zoomScaleSheetLayoutView="55" workbookViewId="0">
      <selection activeCell="B1" sqref="B1:J2"/>
    </sheetView>
  </sheetViews>
  <sheetFormatPr defaultRowHeight="18.75" x14ac:dyDescent="0.4"/>
  <cols>
    <col min="1" max="1" width="0.875" customWidth="1"/>
    <col min="2" max="2" width="14.625" customWidth="1"/>
    <col min="3" max="3" width="23.875" customWidth="1"/>
    <col min="4" max="4" width="18.75" customWidth="1"/>
    <col min="5" max="5" width="12.25" customWidth="1"/>
    <col min="6" max="6" width="11.125" customWidth="1"/>
    <col min="7" max="7" width="13" customWidth="1"/>
    <col min="8" max="8" width="7.625" customWidth="1"/>
    <col min="9" max="10" width="25.625" customWidth="1"/>
    <col min="11" max="11" width="0.875" customWidth="1"/>
  </cols>
  <sheetData>
    <row r="1" spans="2:10" x14ac:dyDescent="0.4">
      <c r="B1" s="132" t="s">
        <v>0</v>
      </c>
      <c r="C1" s="132"/>
      <c r="D1" s="132"/>
      <c r="E1" s="132"/>
      <c r="F1" s="132"/>
      <c r="G1" s="132"/>
      <c r="H1" s="132"/>
      <c r="I1" s="132"/>
      <c r="J1" s="132"/>
    </row>
    <row r="2" spans="2:10" x14ac:dyDescent="0.4">
      <c r="B2" s="132"/>
      <c r="C2" s="132"/>
      <c r="D2" s="132"/>
      <c r="E2" s="132"/>
      <c r="F2" s="132"/>
      <c r="G2" s="132"/>
      <c r="H2" s="132"/>
      <c r="I2" s="132"/>
      <c r="J2" s="132"/>
    </row>
    <row r="3" spans="2:10" ht="30.75" customHeight="1" x14ac:dyDescent="0.4">
      <c r="I3" s="25" t="s">
        <v>27</v>
      </c>
      <c r="J3" s="31">
        <f>総括表!H3</f>
        <v>45169</v>
      </c>
    </row>
    <row r="4" spans="2:10" ht="29.25" customHeight="1" x14ac:dyDescent="0.4">
      <c r="B4" s="133" t="s">
        <v>1</v>
      </c>
      <c r="C4" s="134"/>
      <c r="D4" s="134"/>
      <c r="E4" s="134"/>
      <c r="F4" s="134"/>
      <c r="G4" s="137" t="s">
        <v>28</v>
      </c>
      <c r="H4" s="168" t="str">
        <f>IF(総括表!G5="","",総括表!G5)</f>
        <v>社名</v>
      </c>
      <c r="I4" s="168"/>
      <c r="J4" s="168"/>
    </row>
    <row r="5" spans="2:10" ht="25.5" customHeight="1" x14ac:dyDescent="0.4">
      <c r="B5" s="135"/>
      <c r="C5" s="136"/>
      <c r="D5" s="136"/>
      <c r="E5" s="136"/>
      <c r="F5" s="136"/>
      <c r="G5" s="166"/>
      <c r="H5" s="169"/>
      <c r="I5" s="169"/>
      <c r="J5" s="169"/>
    </row>
    <row r="6" spans="2:10" ht="29.25" customHeight="1" x14ac:dyDescent="0.4">
      <c r="B6" s="1" t="s">
        <v>3</v>
      </c>
      <c r="C6" s="13"/>
      <c r="D6" s="2" t="s">
        <v>4</v>
      </c>
      <c r="E6" s="163"/>
      <c r="F6" s="164"/>
      <c r="G6" s="166"/>
      <c r="H6" s="170" t="str">
        <f>IF(総括表!G6="","",総括表!G6)</f>
        <v>〒
住所
TEL
FAX</v>
      </c>
      <c r="I6" s="171"/>
      <c r="J6" s="172"/>
    </row>
    <row r="7" spans="2:10" ht="76.5" customHeight="1" x14ac:dyDescent="0.4">
      <c r="B7" s="28" t="s">
        <v>6</v>
      </c>
      <c r="C7" s="165"/>
      <c r="D7" s="165"/>
      <c r="E7" s="165"/>
      <c r="F7" s="165"/>
      <c r="G7" s="167"/>
      <c r="H7" s="173"/>
      <c r="I7" s="174"/>
      <c r="J7" s="175"/>
    </row>
    <row r="8" spans="2:10" ht="31.5" customHeight="1" thickBot="1" x14ac:dyDescent="0.45">
      <c r="G8" s="81"/>
      <c r="H8" s="81"/>
    </row>
    <row r="9" spans="2:10" s="3" customFormat="1" ht="21" customHeight="1" thickTop="1" x14ac:dyDescent="0.4">
      <c r="B9" s="119" t="s">
        <v>44</v>
      </c>
      <c r="C9" s="120"/>
      <c r="D9" s="120"/>
      <c r="E9" s="120"/>
      <c r="F9" s="120"/>
      <c r="G9" s="120"/>
      <c r="H9" s="121"/>
      <c r="I9" s="122" t="s">
        <v>21</v>
      </c>
      <c r="J9" s="123"/>
    </row>
    <row r="10" spans="2:10" ht="71.25" customHeight="1" thickBot="1" x14ac:dyDescent="0.45">
      <c r="B10" s="124">
        <f>I39</f>
        <v>0</v>
      </c>
      <c r="C10" s="125"/>
      <c r="D10" s="125"/>
      <c r="E10" s="125"/>
      <c r="F10" s="125"/>
      <c r="G10" s="80" t="s">
        <v>36</v>
      </c>
      <c r="H10" s="50"/>
      <c r="I10" s="15"/>
      <c r="J10" s="16"/>
    </row>
    <row r="11" spans="2:10" ht="19.5" thickTop="1" x14ac:dyDescent="0.4"/>
    <row r="12" spans="2:10" s="3" customFormat="1" ht="25.5" x14ac:dyDescent="0.4">
      <c r="B12" s="28" t="s">
        <v>8</v>
      </c>
      <c r="C12" s="119" t="s">
        <v>9</v>
      </c>
      <c r="D12" s="120"/>
      <c r="E12" s="28" t="s">
        <v>10</v>
      </c>
      <c r="F12" s="28" t="s">
        <v>11</v>
      </c>
      <c r="G12" s="119" t="s">
        <v>49</v>
      </c>
      <c r="H12" s="176"/>
      <c r="I12" s="26" t="s">
        <v>50</v>
      </c>
      <c r="J12" s="28" t="s">
        <v>12</v>
      </c>
    </row>
    <row r="13" spans="2:10" ht="36.950000000000003" customHeight="1" x14ac:dyDescent="0.4">
      <c r="B13" s="78"/>
      <c r="C13" s="110"/>
      <c r="D13" s="111"/>
      <c r="E13" s="27"/>
      <c r="F13" s="11"/>
      <c r="G13" s="161"/>
      <c r="H13" s="162"/>
      <c r="I13" s="17" t="str">
        <f>IF(G13="","",E13*G13)</f>
        <v/>
      </c>
      <c r="J13" s="9"/>
    </row>
    <row r="14" spans="2:10" ht="36.950000000000003" customHeight="1" x14ac:dyDescent="0.4">
      <c r="B14" s="78"/>
      <c r="C14" s="110"/>
      <c r="D14" s="111"/>
      <c r="E14" s="27"/>
      <c r="F14" s="11"/>
      <c r="G14" s="161"/>
      <c r="H14" s="162"/>
      <c r="I14" s="17" t="str">
        <f>IF(G14="","",E14*G14)</f>
        <v/>
      </c>
      <c r="J14" s="9"/>
    </row>
    <row r="15" spans="2:10" ht="36.950000000000003" customHeight="1" x14ac:dyDescent="0.4">
      <c r="B15" s="78"/>
      <c r="C15" s="61"/>
      <c r="D15" s="62"/>
      <c r="E15" s="27"/>
      <c r="F15" s="11"/>
      <c r="G15" s="161"/>
      <c r="H15" s="162"/>
      <c r="I15" s="17" t="str">
        <f t="shared" ref="I15:I38" si="0">IF(G15="","",E15*G15)</f>
        <v/>
      </c>
      <c r="J15" s="9"/>
    </row>
    <row r="16" spans="2:10" ht="36.950000000000003" customHeight="1" x14ac:dyDescent="0.4">
      <c r="B16" s="78"/>
      <c r="C16" s="110"/>
      <c r="D16" s="111"/>
      <c r="E16" s="27"/>
      <c r="F16" s="11"/>
      <c r="G16" s="161"/>
      <c r="H16" s="162"/>
      <c r="I16" s="17" t="str">
        <f t="shared" si="0"/>
        <v/>
      </c>
      <c r="J16" s="9"/>
    </row>
    <row r="17" spans="2:10" ht="36.950000000000003" customHeight="1" x14ac:dyDescent="0.4">
      <c r="B17" s="78"/>
      <c r="C17" s="110"/>
      <c r="D17" s="111"/>
      <c r="E17" s="27"/>
      <c r="F17" s="11"/>
      <c r="G17" s="161"/>
      <c r="H17" s="162"/>
      <c r="I17" s="17" t="str">
        <f t="shared" si="0"/>
        <v/>
      </c>
      <c r="J17" s="9"/>
    </row>
    <row r="18" spans="2:10" ht="36.950000000000003" customHeight="1" x14ac:dyDescent="0.4">
      <c r="B18" s="78"/>
      <c r="C18" s="110"/>
      <c r="D18" s="111"/>
      <c r="E18" s="27"/>
      <c r="F18" s="11"/>
      <c r="G18" s="161"/>
      <c r="H18" s="162"/>
      <c r="I18" s="17" t="str">
        <f t="shared" si="0"/>
        <v/>
      </c>
      <c r="J18" s="9"/>
    </row>
    <row r="19" spans="2:10" ht="36.950000000000003" customHeight="1" x14ac:dyDescent="0.4">
      <c r="B19" s="78"/>
      <c r="C19" s="110"/>
      <c r="D19" s="111"/>
      <c r="E19" s="27"/>
      <c r="F19" s="11"/>
      <c r="G19" s="161"/>
      <c r="H19" s="162"/>
      <c r="I19" s="17" t="str">
        <f t="shared" si="0"/>
        <v/>
      </c>
      <c r="J19" s="9"/>
    </row>
    <row r="20" spans="2:10" ht="36.950000000000003" customHeight="1" x14ac:dyDescent="0.4">
      <c r="B20" s="78"/>
      <c r="C20" s="110"/>
      <c r="D20" s="111"/>
      <c r="E20" s="27"/>
      <c r="F20" s="11"/>
      <c r="G20" s="161"/>
      <c r="H20" s="162"/>
      <c r="I20" s="17" t="str">
        <f t="shared" si="0"/>
        <v/>
      </c>
      <c r="J20" s="9"/>
    </row>
    <row r="21" spans="2:10" ht="36.950000000000003" customHeight="1" x14ac:dyDescent="0.4">
      <c r="B21" s="78"/>
      <c r="C21" s="110"/>
      <c r="D21" s="111"/>
      <c r="E21" s="27"/>
      <c r="F21" s="11"/>
      <c r="G21" s="161"/>
      <c r="H21" s="162"/>
      <c r="I21" s="17" t="str">
        <f t="shared" si="0"/>
        <v/>
      </c>
      <c r="J21" s="9"/>
    </row>
    <row r="22" spans="2:10" ht="36.950000000000003" customHeight="1" x14ac:dyDescent="0.4">
      <c r="B22" s="78"/>
      <c r="C22" s="110"/>
      <c r="D22" s="111"/>
      <c r="E22" s="27"/>
      <c r="F22" s="11"/>
      <c r="G22" s="161"/>
      <c r="H22" s="162"/>
      <c r="I22" s="17" t="str">
        <f t="shared" si="0"/>
        <v/>
      </c>
      <c r="J22" s="9"/>
    </row>
    <row r="23" spans="2:10" ht="36.950000000000003" customHeight="1" x14ac:dyDescent="0.4">
      <c r="B23" s="78"/>
      <c r="C23" s="110"/>
      <c r="D23" s="111"/>
      <c r="E23" s="27"/>
      <c r="F23" s="11"/>
      <c r="G23" s="161"/>
      <c r="H23" s="162"/>
      <c r="I23" s="17" t="str">
        <f t="shared" si="0"/>
        <v/>
      </c>
      <c r="J23" s="9"/>
    </row>
    <row r="24" spans="2:10" ht="36.950000000000003" customHeight="1" x14ac:dyDescent="0.4">
      <c r="B24" s="78"/>
      <c r="C24" s="110"/>
      <c r="D24" s="111"/>
      <c r="E24" s="27"/>
      <c r="F24" s="11"/>
      <c r="G24" s="161"/>
      <c r="H24" s="162"/>
      <c r="I24" s="17" t="str">
        <f t="shared" si="0"/>
        <v/>
      </c>
      <c r="J24" s="9"/>
    </row>
    <row r="25" spans="2:10" ht="36.950000000000003" customHeight="1" x14ac:dyDescent="0.4">
      <c r="B25" s="78"/>
      <c r="C25" s="110"/>
      <c r="D25" s="111"/>
      <c r="E25" s="27"/>
      <c r="F25" s="11"/>
      <c r="G25" s="161"/>
      <c r="H25" s="162"/>
      <c r="I25" s="17" t="str">
        <f t="shared" si="0"/>
        <v/>
      </c>
      <c r="J25" s="9"/>
    </row>
    <row r="26" spans="2:10" ht="36.950000000000003" customHeight="1" x14ac:dyDescent="0.4">
      <c r="B26" s="78"/>
      <c r="C26" s="110"/>
      <c r="D26" s="111"/>
      <c r="E26" s="27"/>
      <c r="F26" s="11"/>
      <c r="G26" s="161"/>
      <c r="H26" s="162"/>
      <c r="I26" s="17" t="str">
        <f t="shared" si="0"/>
        <v/>
      </c>
      <c r="J26" s="9"/>
    </row>
    <row r="27" spans="2:10" ht="36.950000000000003" customHeight="1" x14ac:dyDescent="0.4">
      <c r="B27" s="78"/>
      <c r="C27" s="110"/>
      <c r="D27" s="111"/>
      <c r="E27" s="27"/>
      <c r="F27" s="11"/>
      <c r="G27" s="161"/>
      <c r="H27" s="162"/>
      <c r="I27" s="17" t="str">
        <f t="shared" si="0"/>
        <v/>
      </c>
      <c r="J27" s="9"/>
    </row>
    <row r="28" spans="2:10" ht="36.950000000000003" customHeight="1" x14ac:dyDescent="0.4">
      <c r="B28" s="78"/>
      <c r="C28" s="110"/>
      <c r="D28" s="111"/>
      <c r="E28" s="27"/>
      <c r="F28" s="11"/>
      <c r="G28" s="161"/>
      <c r="H28" s="162"/>
      <c r="I28" s="17" t="str">
        <f t="shared" si="0"/>
        <v/>
      </c>
      <c r="J28" s="9"/>
    </row>
    <row r="29" spans="2:10" ht="36.950000000000003" customHeight="1" x14ac:dyDescent="0.4">
      <c r="B29" s="78"/>
      <c r="C29" s="110"/>
      <c r="D29" s="111"/>
      <c r="E29" s="27"/>
      <c r="F29" s="11"/>
      <c r="G29" s="161"/>
      <c r="H29" s="162"/>
      <c r="I29" s="17" t="str">
        <f t="shared" si="0"/>
        <v/>
      </c>
      <c r="J29" s="9"/>
    </row>
    <row r="30" spans="2:10" ht="36.950000000000003" customHeight="1" x14ac:dyDescent="0.4">
      <c r="B30" s="78"/>
      <c r="C30" s="110"/>
      <c r="D30" s="111"/>
      <c r="E30" s="27"/>
      <c r="F30" s="11"/>
      <c r="G30" s="161"/>
      <c r="H30" s="162"/>
      <c r="I30" s="17" t="str">
        <f t="shared" si="0"/>
        <v/>
      </c>
      <c r="J30" s="9"/>
    </row>
    <row r="31" spans="2:10" ht="36.950000000000003" customHeight="1" x14ac:dyDescent="0.4">
      <c r="B31" s="78"/>
      <c r="C31" s="110"/>
      <c r="D31" s="111"/>
      <c r="E31" s="27"/>
      <c r="F31" s="11"/>
      <c r="G31" s="161"/>
      <c r="H31" s="162"/>
      <c r="I31" s="17" t="str">
        <f t="shared" si="0"/>
        <v/>
      </c>
      <c r="J31" s="9"/>
    </row>
    <row r="32" spans="2:10" ht="36.950000000000003" customHeight="1" x14ac:dyDescent="0.4">
      <c r="B32" s="78"/>
      <c r="C32" s="61"/>
      <c r="D32" s="62"/>
      <c r="E32" s="27"/>
      <c r="F32" s="11"/>
      <c r="G32" s="161"/>
      <c r="H32" s="162"/>
      <c r="I32" s="17" t="str">
        <f t="shared" si="0"/>
        <v/>
      </c>
      <c r="J32" s="9"/>
    </row>
    <row r="33" spans="2:10" ht="36.950000000000003" customHeight="1" x14ac:dyDescent="0.4">
      <c r="B33" s="78"/>
      <c r="C33" s="61"/>
      <c r="D33" s="62"/>
      <c r="E33" s="27"/>
      <c r="F33" s="11"/>
      <c r="G33" s="161"/>
      <c r="H33" s="162"/>
      <c r="I33" s="17" t="str">
        <f t="shared" si="0"/>
        <v/>
      </c>
      <c r="J33" s="9"/>
    </row>
    <row r="34" spans="2:10" ht="36.950000000000003" customHeight="1" x14ac:dyDescent="0.4">
      <c r="B34" s="78"/>
      <c r="C34" s="61"/>
      <c r="D34" s="62"/>
      <c r="E34" s="27"/>
      <c r="F34" s="11"/>
      <c r="G34" s="161"/>
      <c r="H34" s="162"/>
      <c r="I34" s="17" t="str">
        <f t="shared" si="0"/>
        <v/>
      </c>
      <c r="J34" s="9"/>
    </row>
    <row r="35" spans="2:10" ht="36.950000000000003" customHeight="1" x14ac:dyDescent="0.4">
      <c r="B35" s="78"/>
      <c r="C35" s="110"/>
      <c r="D35" s="111"/>
      <c r="E35" s="27"/>
      <c r="F35" s="11"/>
      <c r="G35" s="161"/>
      <c r="H35" s="162"/>
      <c r="I35" s="17" t="str">
        <f t="shared" si="0"/>
        <v/>
      </c>
      <c r="J35" s="9"/>
    </row>
    <row r="36" spans="2:10" ht="36.950000000000003" customHeight="1" x14ac:dyDescent="0.4">
      <c r="B36" s="78"/>
      <c r="C36" s="110"/>
      <c r="D36" s="111"/>
      <c r="E36" s="27"/>
      <c r="F36" s="11"/>
      <c r="G36" s="161"/>
      <c r="H36" s="162"/>
      <c r="I36" s="17" t="str">
        <f t="shared" si="0"/>
        <v/>
      </c>
      <c r="J36" s="9"/>
    </row>
    <row r="37" spans="2:10" ht="36.950000000000003" customHeight="1" x14ac:dyDescent="0.4">
      <c r="B37" s="78"/>
      <c r="C37" s="110"/>
      <c r="D37" s="111"/>
      <c r="E37" s="27"/>
      <c r="F37" s="11"/>
      <c r="G37" s="161"/>
      <c r="H37" s="162"/>
      <c r="I37" s="17" t="str">
        <f t="shared" si="0"/>
        <v/>
      </c>
      <c r="J37" s="9"/>
    </row>
    <row r="38" spans="2:10" ht="36.950000000000003" customHeight="1" thickBot="1" x14ac:dyDescent="0.45">
      <c r="B38" s="79"/>
      <c r="C38" s="112"/>
      <c r="D38" s="113"/>
      <c r="E38" s="30"/>
      <c r="F38" s="23"/>
      <c r="G38" s="177"/>
      <c r="H38" s="178"/>
      <c r="I38" s="17" t="str">
        <f t="shared" si="0"/>
        <v/>
      </c>
      <c r="J38" s="18"/>
    </row>
    <row r="39" spans="2:10" ht="48.75" customHeight="1" thickTop="1" x14ac:dyDescent="0.4">
      <c r="B39" s="114" t="s">
        <v>45</v>
      </c>
      <c r="C39" s="115"/>
      <c r="D39" s="116"/>
      <c r="E39" s="29"/>
      <c r="F39" s="24"/>
      <c r="G39" s="179"/>
      <c r="H39" s="180"/>
      <c r="I39" s="14">
        <f>SUM(I13:I38)</f>
        <v>0</v>
      </c>
      <c r="J39" s="19" t="s">
        <v>42</v>
      </c>
    </row>
    <row r="40" spans="2:10" ht="6.75" customHeight="1" x14ac:dyDescent="0.4"/>
  </sheetData>
  <mergeCells count="62">
    <mergeCell ref="G37:H37"/>
    <mergeCell ref="G38:H38"/>
    <mergeCell ref="G39:H39"/>
    <mergeCell ref="B9:H9"/>
    <mergeCell ref="G29:H29"/>
    <mergeCell ref="G30:H30"/>
    <mergeCell ref="G31:H31"/>
    <mergeCell ref="G35:H35"/>
    <mergeCell ref="G36:H36"/>
    <mergeCell ref="G24:H24"/>
    <mergeCell ref="G25:H25"/>
    <mergeCell ref="G26:H26"/>
    <mergeCell ref="G27:H27"/>
    <mergeCell ref="G28:H28"/>
    <mergeCell ref="G19:H19"/>
    <mergeCell ref="G20:H20"/>
    <mergeCell ref="C30:D30"/>
    <mergeCell ref="C24:D24"/>
    <mergeCell ref="C25:D25"/>
    <mergeCell ref="C26:D26"/>
    <mergeCell ref="C27:D27"/>
    <mergeCell ref="C28:D28"/>
    <mergeCell ref="C29:D29"/>
    <mergeCell ref="B39:D39"/>
    <mergeCell ref="C31:D31"/>
    <mergeCell ref="C35:D35"/>
    <mergeCell ref="C36:D36"/>
    <mergeCell ref="C37:D37"/>
    <mergeCell ref="C38:D38"/>
    <mergeCell ref="C22:D22"/>
    <mergeCell ref="C23:D23"/>
    <mergeCell ref="G21:H21"/>
    <mergeCell ref="G22:H22"/>
    <mergeCell ref="G23:H23"/>
    <mergeCell ref="G18:H18"/>
    <mergeCell ref="G15:H15"/>
    <mergeCell ref="C19:D19"/>
    <mergeCell ref="C20:D20"/>
    <mergeCell ref="C21:D21"/>
    <mergeCell ref="C17:D17"/>
    <mergeCell ref="B10:F10"/>
    <mergeCell ref="G12:H12"/>
    <mergeCell ref="G13:H13"/>
    <mergeCell ref="G14:H14"/>
    <mergeCell ref="G16:H16"/>
    <mergeCell ref="G17:H17"/>
    <mergeCell ref="G32:H32"/>
    <mergeCell ref="G33:H33"/>
    <mergeCell ref="G34:H34"/>
    <mergeCell ref="B1:J2"/>
    <mergeCell ref="B4:F5"/>
    <mergeCell ref="G4:G7"/>
    <mergeCell ref="E6:F6"/>
    <mergeCell ref="C7:F7"/>
    <mergeCell ref="H4:J5"/>
    <mergeCell ref="H6:J7"/>
    <mergeCell ref="C18:D18"/>
    <mergeCell ref="I9:J9"/>
    <mergeCell ref="C12:D12"/>
    <mergeCell ref="C13:D13"/>
    <mergeCell ref="C14:D14"/>
    <mergeCell ref="C16:D16"/>
  </mergeCells>
  <phoneticPr fontId="3"/>
  <dataValidations count="3">
    <dataValidation type="list" allowBlank="1" showInputMessage="1" prompt="自由入力可" sqref="E6:F6" xr:uid="{FACA8850-7FBC-40FE-8C76-579C709F25F1}">
      <formula1>"水野,中村,石川,中沢,岡本"</formula1>
    </dataValidation>
    <dataValidation type="list" showInputMessage="1" prompt="自由入力可" sqref="F13" xr:uid="{BF339F72-676C-4339-B44E-3931D26AF13E}">
      <formula1>"　,式,人,個"</formula1>
    </dataValidation>
    <dataValidation type="list" showInputMessage="1" sqref="F14:F38" xr:uid="{F6DF38B2-6FB1-4F20-9F97-04B094DC2D37}">
      <formula1>"　,式,人,個"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72CCE-B289-4BFD-9C2C-BD3494FD47E2}">
  <dimension ref="B1:J40"/>
  <sheetViews>
    <sheetView showGridLines="0" view="pageBreakPreview" zoomScale="55" zoomScaleNormal="70" zoomScaleSheetLayoutView="55" workbookViewId="0">
      <selection activeCell="B1" sqref="B1:J2"/>
    </sheetView>
  </sheetViews>
  <sheetFormatPr defaultRowHeight="18.75" x14ac:dyDescent="0.4"/>
  <cols>
    <col min="1" max="1" width="0.875" customWidth="1"/>
    <col min="2" max="2" width="14.625" customWidth="1"/>
    <col min="3" max="3" width="23.875" customWidth="1"/>
    <col min="4" max="4" width="18.75" customWidth="1"/>
    <col min="5" max="5" width="12.25" customWidth="1"/>
    <col min="6" max="6" width="11.125" customWidth="1"/>
    <col min="7" max="7" width="13" customWidth="1"/>
    <col min="8" max="8" width="7.625" customWidth="1"/>
    <col min="9" max="10" width="25.625" customWidth="1"/>
    <col min="11" max="11" width="0.875" customWidth="1"/>
  </cols>
  <sheetData>
    <row r="1" spans="2:10" x14ac:dyDescent="0.4">
      <c r="B1" s="132" t="s">
        <v>0</v>
      </c>
      <c r="C1" s="132"/>
      <c r="D1" s="132"/>
      <c r="E1" s="132"/>
      <c r="F1" s="132"/>
      <c r="G1" s="132"/>
      <c r="H1" s="132"/>
      <c r="I1" s="132"/>
      <c r="J1" s="132"/>
    </row>
    <row r="2" spans="2:10" x14ac:dyDescent="0.4">
      <c r="B2" s="132"/>
      <c r="C2" s="132"/>
      <c r="D2" s="132"/>
      <c r="E2" s="132"/>
      <c r="F2" s="132"/>
      <c r="G2" s="132"/>
      <c r="H2" s="132"/>
      <c r="I2" s="132"/>
      <c r="J2" s="132"/>
    </row>
    <row r="3" spans="2:10" ht="30.75" customHeight="1" x14ac:dyDescent="0.4">
      <c r="I3" s="25" t="s">
        <v>27</v>
      </c>
      <c r="J3" s="31">
        <f>総括表!H3</f>
        <v>45169</v>
      </c>
    </row>
    <row r="4" spans="2:10" ht="29.25" customHeight="1" x14ac:dyDescent="0.4">
      <c r="B4" s="133" t="s">
        <v>1</v>
      </c>
      <c r="C4" s="134"/>
      <c r="D4" s="134"/>
      <c r="E4" s="134"/>
      <c r="F4" s="134"/>
      <c r="G4" s="137" t="s">
        <v>28</v>
      </c>
      <c r="H4" s="168" t="str">
        <f>IF(総括表!G5="","",総括表!G5)</f>
        <v>社名</v>
      </c>
      <c r="I4" s="168"/>
      <c r="J4" s="168"/>
    </row>
    <row r="5" spans="2:10" ht="25.5" customHeight="1" x14ac:dyDescent="0.4">
      <c r="B5" s="135"/>
      <c r="C5" s="136"/>
      <c r="D5" s="136"/>
      <c r="E5" s="136"/>
      <c r="F5" s="136"/>
      <c r="G5" s="166"/>
      <c r="H5" s="169"/>
      <c r="I5" s="169"/>
      <c r="J5" s="169"/>
    </row>
    <row r="6" spans="2:10" ht="29.25" customHeight="1" x14ac:dyDescent="0.4">
      <c r="B6" s="1" t="s">
        <v>3</v>
      </c>
      <c r="C6" s="13"/>
      <c r="D6" s="2" t="s">
        <v>4</v>
      </c>
      <c r="E6" s="163"/>
      <c r="F6" s="164"/>
      <c r="G6" s="166"/>
      <c r="H6" s="170" t="str">
        <f>IF(総括表!G6="","",総括表!G6)</f>
        <v>〒
住所
TEL
FAX</v>
      </c>
      <c r="I6" s="171"/>
      <c r="J6" s="172"/>
    </row>
    <row r="7" spans="2:10" ht="76.5" customHeight="1" x14ac:dyDescent="0.4">
      <c r="B7" s="28" t="s">
        <v>6</v>
      </c>
      <c r="C7" s="165"/>
      <c r="D7" s="165"/>
      <c r="E7" s="165"/>
      <c r="F7" s="165"/>
      <c r="G7" s="167"/>
      <c r="H7" s="173"/>
      <c r="I7" s="174"/>
      <c r="J7" s="175"/>
    </row>
    <row r="8" spans="2:10" ht="31.5" customHeight="1" thickBot="1" x14ac:dyDescent="0.45">
      <c r="G8" s="81"/>
      <c r="H8" s="81"/>
    </row>
    <row r="9" spans="2:10" s="3" customFormat="1" ht="21" customHeight="1" thickTop="1" x14ac:dyDescent="0.4">
      <c r="B9" s="119" t="s">
        <v>44</v>
      </c>
      <c r="C9" s="120"/>
      <c r="D9" s="120"/>
      <c r="E9" s="120"/>
      <c r="F9" s="120"/>
      <c r="G9" s="120"/>
      <c r="H9" s="121"/>
      <c r="I9" s="122" t="s">
        <v>21</v>
      </c>
      <c r="J9" s="123"/>
    </row>
    <row r="10" spans="2:10" ht="71.25" customHeight="1" thickBot="1" x14ac:dyDescent="0.45">
      <c r="B10" s="124">
        <f>I39</f>
        <v>0</v>
      </c>
      <c r="C10" s="125"/>
      <c r="D10" s="125"/>
      <c r="E10" s="125"/>
      <c r="F10" s="125"/>
      <c r="G10" s="80" t="s">
        <v>36</v>
      </c>
      <c r="H10" s="50"/>
      <c r="I10" s="15"/>
      <c r="J10" s="16"/>
    </row>
    <row r="11" spans="2:10" ht="19.5" thickTop="1" x14ac:dyDescent="0.4"/>
    <row r="12" spans="2:10" s="3" customFormat="1" ht="25.5" x14ac:dyDescent="0.4">
      <c r="B12" s="28" t="s">
        <v>8</v>
      </c>
      <c r="C12" s="119" t="s">
        <v>9</v>
      </c>
      <c r="D12" s="120"/>
      <c r="E12" s="28" t="s">
        <v>10</v>
      </c>
      <c r="F12" s="28" t="s">
        <v>11</v>
      </c>
      <c r="G12" s="119" t="s">
        <v>49</v>
      </c>
      <c r="H12" s="176"/>
      <c r="I12" s="26" t="s">
        <v>50</v>
      </c>
      <c r="J12" s="28" t="s">
        <v>12</v>
      </c>
    </row>
    <row r="13" spans="2:10" ht="36.950000000000003" customHeight="1" x14ac:dyDescent="0.4">
      <c r="B13" s="78"/>
      <c r="C13" s="110"/>
      <c r="D13" s="111"/>
      <c r="E13" s="27"/>
      <c r="F13" s="11"/>
      <c r="G13" s="161"/>
      <c r="H13" s="162"/>
      <c r="I13" s="17" t="str">
        <f>IF(G13="","",E13*G13)</f>
        <v/>
      </c>
      <c r="J13" s="9"/>
    </row>
    <row r="14" spans="2:10" ht="36.950000000000003" customHeight="1" x14ac:dyDescent="0.4">
      <c r="B14" s="78"/>
      <c r="C14" s="110"/>
      <c r="D14" s="111"/>
      <c r="E14" s="27"/>
      <c r="F14" s="11"/>
      <c r="G14" s="161"/>
      <c r="H14" s="162"/>
      <c r="I14" s="17" t="str">
        <f>IF(G14="","",E14*G14)</f>
        <v/>
      </c>
      <c r="J14" s="9"/>
    </row>
    <row r="15" spans="2:10" ht="36.950000000000003" customHeight="1" x14ac:dyDescent="0.4">
      <c r="B15" s="78"/>
      <c r="C15" s="61"/>
      <c r="D15" s="62"/>
      <c r="E15" s="27"/>
      <c r="F15" s="11"/>
      <c r="G15" s="161"/>
      <c r="H15" s="162"/>
      <c r="I15" s="17" t="str">
        <f t="shared" ref="I15:I38" si="0">IF(G15="","",E15*G15)</f>
        <v/>
      </c>
      <c r="J15" s="9"/>
    </row>
    <row r="16" spans="2:10" ht="36.950000000000003" customHeight="1" x14ac:dyDescent="0.4">
      <c r="B16" s="78"/>
      <c r="C16" s="110"/>
      <c r="D16" s="111"/>
      <c r="E16" s="27"/>
      <c r="F16" s="11"/>
      <c r="G16" s="161"/>
      <c r="H16" s="162"/>
      <c r="I16" s="17" t="str">
        <f t="shared" si="0"/>
        <v/>
      </c>
      <c r="J16" s="9"/>
    </row>
    <row r="17" spans="2:10" ht="36.950000000000003" customHeight="1" x14ac:dyDescent="0.4">
      <c r="B17" s="78"/>
      <c r="C17" s="110"/>
      <c r="D17" s="111"/>
      <c r="E17" s="27"/>
      <c r="F17" s="11"/>
      <c r="G17" s="161"/>
      <c r="H17" s="162"/>
      <c r="I17" s="17" t="str">
        <f t="shared" si="0"/>
        <v/>
      </c>
      <c r="J17" s="9"/>
    </row>
    <row r="18" spans="2:10" ht="36.950000000000003" customHeight="1" x14ac:dyDescent="0.4">
      <c r="B18" s="78"/>
      <c r="C18" s="110"/>
      <c r="D18" s="111"/>
      <c r="E18" s="27"/>
      <c r="F18" s="11"/>
      <c r="G18" s="161"/>
      <c r="H18" s="162"/>
      <c r="I18" s="17" t="str">
        <f t="shared" si="0"/>
        <v/>
      </c>
      <c r="J18" s="9"/>
    </row>
    <row r="19" spans="2:10" ht="36.950000000000003" customHeight="1" x14ac:dyDescent="0.4">
      <c r="B19" s="78"/>
      <c r="C19" s="110"/>
      <c r="D19" s="111"/>
      <c r="E19" s="27"/>
      <c r="F19" s="11"/>
      <c r="G19" s="161"/>
      <c r="H19" s="162"/>
      <c r="I19" s="17" t="str">
        <f t="shared" si="0"/>
        <v/>
      </c>
      <c r="J19" s="9"/>
    </row>
    <row r="20" spans="2:10" ht="36.950000000000003" customHeight="1" x14ac:dyDescent="0.4">
      <c r="B20" s="78"/>
      <c r="C20" s="110"/>
      <c r="D20" s="111"/>
      <c r="E20" s="27"/>
      <c r="F20" s="11"/>
      <c r="G20" s="161"/>
      <c r="H20" s="162"/>
      <c r="I20" s="17" t="str">
        <f t="shared" si="0"/>
        <v/>
      </c>
      <c r="J20" s="9"/>
    </row>
    <row r="21" spans="2:10" ht="36.950000000000003" customHeight="1" x14ac:dyDescent="0.4">
      <c r="B21" s="78"/>
      <c r="C21" s="110"/>
      <c r="D21" s="111"/>
      <c r="E21" s="27"/>
      <c r="F21" s="11"/>
      <c r="G21" s="161"/>
      <c r="H21" s="162"/>
      <c r="I21" s="17" t="str">
        <f t="shared" si="0"/>
        <v/>
      </c>
      <c r="J21" s="9"/>
    </row>
    <row r="22" spans="2:10" ht="36.950000000000003" customHeight="1" x14ac:dyDescent="0.4">
      <c r="B22" s="78"/>
      <c r="C22" s="110"/>
      <c r="D22" s="111"/>
      <c r="E22" s="27"/>
      <c r="F22" s="11"/>
      <c r="G22" s="161"/>
      <c r="H22" s="162"/>
      <c r="I22" s="17" t="str">
        <f t="shared" si="0"/>
        <v/>
      </c>
      <c r="J22" s="9"/>
    </row>
    <row r="23" spans="2:10" ht="36.950000000000003" customHeight="1" x14ac:dyDescent="0.4">
      <c r="B23" s="78"/>
      <c r="C23" s="110"/>
      <c r="D23" s="111"/>
      <c r="E23" s="27"/>
      <c r="F23" s="11"/>
      <c r="G23" s="161"/>
      <c r="H23" s="162"/>
      <c r="I23" s="17" t="str">
        <f t="shared" si="0"/>
        <v/>
      </c>
      <c r="J23" s="9"/>
    </row>
    <row r="24" spans="2:10" ht="36.950000000000003" customHeight="1" x14ac:dyDescent="0.4">
      <c r="B24" s="78"/>
      <c r="C24" s="110"/>
      <c r="D24" s="111"/>
      <c r="E24" s="27"/>
      <c r="F24" s="11"/>
      <c r="G24" s="161"/>
      <c r="H24" s="162"/>
      <c r="I24" s="17" t="str">
        <f t="shared" si="0"/>
        <v/>
      </c>
      <c r="J24" s="9"/>
    </row>
    <row r="25" spans="2:10" ht="36.950000000000003" customHeight="1" x14ac:dyDescent="0.4">
      <c r="B25" s="78"/>
      <c r="C25" s="110"/>
      <c r="D25" s="111"/>
      <c r="E25" s="27"/>
      <c r="F25" s="11"/>
      <c r="G25" s="161"/>
      <c r="H25" s="162"/>
      <c r="I25" s="17" t="str">
        <f t="shared" si="0"/>
        <v/>
      </c>
      <c r="J25" s="9"/>
    </row>
    <row r="26" spans="2:10" ht="36.950000000000003" customHeight="1" x14ac:dyDescent="0.4">
      <c r="B26" s="78"/>
      <c r="C26" s="110"/>
      <c r="D26" s="111"/>
      <c r="E26" s="27"/>
      <c r="F26" s="11"/>
      <c r="G26" s="161"/>
      <c r="H26" s="162"/>
      <c r="I26" s="17" t="str">
        <f t="shared" si="0"/>
        <v/>
      </c>
      <c r="J26" s="9"/>
    </row>
    <row r="27" spans="2:10" ht="36.950000000000003" customHeight="1" x14ac:dyDescent="0.4">
      <c r="B27" s="78"/>
      <c r="C27" s="110"/>
      <c r="D27" s="111"/>
      <c r="E27" s="27"/>
      <c r="F27" s="11"/>
      <c r="G27" s="161"/>
      <c r="H27" s="162"/>
      <c r="I27" s="17" t="str">
        <f t="shared" si="0"/>
        <v/>
      </c>
      <c r="J27" s="9"/>
    </row>
    <row r="28" spans="2:10" ht="36.950000000000003" customHeight="1" x14ac:dyDescent="0.4">
      <c r="B28" s="78"/>
      <c r="C28" s="110"/>
      <c r="D28" s="111"/>
      <c r="E28" s="27"/>
      <c r="F28" s="11"/>
      <c r="G28" s="161"/>
      <c r="H28" s="162"/>
      <c r="I28" s="17" t="str">
        <f t="shared" si="0"/>
        <v/>
      </c>
      <c r="J28" s="9"/>
    </row>
    <row r="29" spans="2:10" ht="36.950000000000003" customHeight="1" x14ac:dyDescent="0.4">
      <c r="B29" s="78"/>
      <c r="C29" s="110"/>
      <c r="D29" s="111"/>
      <c r="E29" s="27"/>
      <c r="F29" s="11"/>
      <c r="G29" s="161"/>
      <c r="H29" s="162"/>
      <c r="I29" s="17" t="str">
        <f t="shared" si="0"/>
        <v/>
      </c>
      <c r="J29" s="9"/>
    </row>
    <row r="30" spans="2:10" ht="36.950000000000003" customHeight="1" x14ac:dyDescent="0.4">
      <c r="B30" s="78"/>
      <c r="C30" s="110"/>
      <c r="D30" s="111"/>
      <c r="E30" s="27"/>
      <c r="F30" s="11"/>
      <c r="G30" s="161"/>
      <c r="H30" s="162"/>
      <c r="I30" s="17" t="str">
        <f t="shared" si="0"/>
        <v/>
      </c>
      <c r="J30" s="9"/>
    </row>
    <row r="31" spans="2:10" ht="36.950000000000003" customHeight="1" x14ac:dyDescent="0.4">
      <c r="B31" s="78"/>
      <c r="C31" s="110"/>
      <c r="D31" s="111"/>
      <c r="E31" s="27"/>
      <c r="F31" s="11"/>
      <c r="G31" s="161"/>
      <c r="H31" s="162"/>
      <c r="I31" s="17" t="str">
        <f t="shared" si="0"/>
        <v/>
      </c>
      <c r="J31" s="9"/>
    </row>
    <row r="32" spans="2:10" ht="36.950000000000003" customHeight="1" x14ac:dyDescent="0.4">
      <c r="B32" s="78"/>
      <c r="C32" s="61"/>
      <c r="D32" s="62"/>
      <c r="E32" s="27"/>
      <c r="F32" s="11"/>
      <c r="G32" s="161"/>
      <c r="H32" s="162"/>
      <c r="I32" s="17" t="str">
        <f t="shared" si="0"/>
        <v/>
      </c>
      <c r="J32" s="9"/>
    </row>
    <row r="33" spans="2:10" ht="36.950000000000003" customHeight="1" x14ac:dyDescent="0.4">
      <c r="B33" s="78"/>
      <c r="C33" s="61"/>
      <c r="D33" s="62"/>
      <c r="E33" s="27"/>
      <c r="F33" s="11"/>
      <c r="G33" s="161"/>
      <c r="H33" s="162"/>
      <c r="I33" s="17" t="str">
        <f t="shared" si="0"/>
        <v/>
      </c>
      <c r="J33" s="9"/>
    </row>
    <row r="34" spans="2:10" ht="36.950000000000003" customHeight="1" x14ac:dyDescent="0.4">
      <c r="B34" s="78"/>
      <c r="C34" s="61"/>
      <c r="D34" s="62"/>
      <c r="E34" s="27"/>
      <c r="F34" s="11"/>
      <c r="G34" s="161"/>
      <c r="H34" s="162"/>
      <c r="I34" s="17" t="str">
        <f t="shared" si="0"/>
        <v/>
      </c>
      <c r="J34" s="9"/>
    </row>
    <row r="35" spans="2:10" ht="36.950000000000003" customHeight="1" x14ac:dyDescent="0.4">
      <c r="B35" s="78"/>
      <c r="C35" s="110"/>
      <c r="D35" s="111"/>
      <c r="E35" s="27"/>
      <c r="F35" s="11"/>
      <c r="G35" s="161"/>
      <c r="H35" s="162"/>
      <c r="I35" s="17" t="str">
        <f t="shared" si="0"/>
        <v/>
      </c>
      <c r="J35" s="9"/>
    </row>
    <row r="36" spans="2:10" ht="36.950000000000003" customHeight="1" x14ac:dyDescent="0.4">
      <c r="B36" s="78"/>
      <c r="C36" s="110"/>
      <c r="D36" s="111"/>
      <c r="E36" s="27"/>
      <c r="F36" s="11"/>
      <c r="G36" s="161"/>
      <c r="H36" s="162"/>
      <c r="I36" s="17" t="str">
        <f t="shared" si="0"/>
        <v/>
      </c>
      <c r="J36" s="9"/>
    </row>
    <row r="37" spans="2:10" ht="36.950000000000003" customHeight="1" x14ac:dyDescent="0.4">
      <c r="B37" s="78"/>
      <c r="C37" s="110"/>
      <c r="D37" s="111"/>
      <c r="E37" s="27"/>
      <c r="F37" s="11"/>
      <c r="G37" s="161"/>
      <c r="H37" s="162"/>
      <c r="I37" s="17" t="str">
        <f t="shared" si="0"/>
        <v/>
      </c>
      <c r="J37" s="9"/>
    </row>
    <row r="38" spans="2:10" ht="36.950000000000003" customHeight="1" thickBot="1" x14ac:dyDescent="0.45">
      <c r="B38" s="79"/>
      <c r="C38" s="112"/>
      <c r="D38" s="113"/>
      <c r="E38" s="30"/>
      <c r="F38" s="23"/>
      <c r="G38" s="177"/>
      <c r="H38" s="178"/>
      <c r="I38" s="17" t="str">
        <f t="shared" si="0"/>
        <v/>
      </c>
      <c r="J38" s="18"/>
    </row>
    <row r="39" spans="2:10" ht="48.75" customHeight="1" thickTop="1" x14ac:dyDescent="0.4">
      <c r="B39" s="114" t="s">
        <v>45</v>
      </c>
      <c r="C39" s="115"/>
      <c r="D39" s="116"/>
      <c r="E39" s="29"/>
      <c r="F39" s="24"/>
      <c r="G39" s="179"/>
      <c r="H39" s="180"/>
      <c r="I39" s="14">
        <f>SUM(I13:I38)</f>
        <v>0</v>
      </c>
      <c r="J39" s="19" t="s">
        <v>42</v>
      </c>
    </row>
    <row r="40" spans="2:10" ht="6.75" customHeight="1" x14ac:dyDescent="0.4"/>
  </sheetData>
  <mergeCells count="62">
    <mergeCell ref="G37:H37"/>
    <mergeCell ref="G38:H38"/>
    <mergeCell ref="G39:H39"/>
    <mergeCell ref="B9:H9"/>
    <mergeCell ref="G29:H29"/>
    <mergeCell ref="G30:H30"/>
    <mergeCell ref="G31:H31"/>
    <mergeCell ref="G35:H35"/>
    <mergeCell ref="G36:H36"/>
    <mergeCell ref="G24:H24"/>
    <mergeCell ref="G25:H25"/>
    <mergeCell ref="G26:H26"/>
    <mergeCell ref="G27:H27"/>
    <mergeCell ref="G28:H28"/>
    <mergeCell ref="G19:H19"/>
    <mergeCell ref="G20:H20"/>
    <mergeCell ref="C30:D30"/>
    <mergeCell ref="C24:D24"/>
    <mergeCell ref="C25:D25"/>
    <mergeCell ref="C26:D26"/>
    <mergeCell ref="C27:D27"/>
    <mergeCell ref="C28:D28"/>
    <mergeCell ref="C29:D29"/>
    <mergeCell ref="B39:D39"/>
    <mergeCell ref="C31:D31"/>
    <mergeCell ref="C35:D35"/>
    <mergeCell ref="C36:D36"/>
    <mergeCell ref="C37:D37"/>
    <mergeCell ref="C38:D38"/>
    <mergeCell ref="C22:D22"/>
    <mergeCell ref="C23:D23"/>
    <mergeCell ref="G21:H21"/>
    <mergeCell ref="G22:H22"/>
    <mergeCell ref="G23:H23"/>
    <mergeCell ref="G18:H18"/>
    <mergeCell ref="G15:H15"/>
    <mergeCell ref="C19:D19"/>
    <mergeCell ref="C20:D20"/>
    <mergeCell ref="C21:D21"/>
    <mergeCell ref="C17:D17"/>
    <mergeCell ref="B10:F10"/>
    <mergeCell ref="G12:H12"/>
    <mergeCell ref="G13:H13"/>
    <mergeCell ref="G14:H14"/>
    <mergeCell ref="G16:H16"/>
    <mergeCell ref="G17:H17"/>
    <mergeCell ref="G32:H32"/>
    <mergeCell ref="G33:H33"/>
    <mergeCell ref="G34:H34"/>
    <mergeCell ref="B1:J2"/>
    <mergeCell ref="B4:F5"/>
    <mergeCell ref="G4:G7"/>
    <mergeCell ref="E6:F6"/>
    <mergeCell ref="C7:F7"/>
    <mergeCell ref="H4:J5"/>
    <mergeCell ref="H6:J7"/>
    <mergeCell ref="C18:D18"/>
    <mergeCell ref="I9:J9"/>
    <mergeCell ref="C12:D12"/>
    <mergeCell ref="C13:D13"/>
    <mergeCell ref="C14:D14"/>
    <mergeCell ref="C16:D16"/>
  </mergeCells>
  <phoneticPr fontId="3"/>
  <dataValidations count="3">
    <dataValidation type="list" showInputMessage="1" sqref="F14:F38" xr:uid="{112FCD87-B5C2-422B-AFA4-AEE72D08C8B4}">
      <formula1>"　,式,人,個"</formula1>
    </dataValidation>
    <dataValidation type="list" showInputMessage="1" prompt="自由入力可" sqref="F13" xr:uid="{FAC4797C-0FBF-4BB7-8183-BBCD870CA753}">
      <formula1>"　,式,人,個"</formula1>
    </dataValidation>
    <dataValidation type="list" allowBlank="1" showInputMessage="1" prompt="自由入力可" sqref="E6:F6" xr:uid="{E107AA78-38B3-43F6-A777-88DF06C7DBE5}">
      <formula1>"水野,中村,石川,中沢,岡本"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5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18E0E-1C94-40F7-A81D-D5AE5F6A7735}">
  <dimension ref="B1:J40"/>
  <sheetViews>
    <sheetView showGridLines="0" view="pageBreakPreview" zoomScale="55" zoomScaleNormal="70" zoomScaleSheetLayoutView="55" workbookViewId="0">
      <selection activeCell="B1" sqref="B1:J2"/>
    </sheetView>
  </sheetViews>
  <sheetFormatPr defaultRowHeight="18.75" x14ac:dyDescent="0.4"/>
  <cols>
    <col min="1" max="1" width="0.875" customWidth="1"/>
    <col min="2" max="2" width="14.625" customWidth="1"/>
    <col min="3" max="3" width="23.875" customWidth="1"/>
    <col min="4" max="4" width="18.75" customWidth="1"/>
    <col min="5" max="5" width="12.25" customWidth="1"/>
    <col min="6" max="6" width="11.125" customWidth="1"/>
    <col min="7" max="7" width="13" customWidth="1"/>
    <col min="8" max="8" width="7.625" customWidth="1"/>
    <col min="9" max="10" width="25.625" customWidth="1"/>
    <col min="11" max="11" width="0.875" customWidth="1"/>
  </cols>
  <sheetData>
    <row r="1" spans="2:10" x14ac:dyDescent="0.4">
      <c r="B1" s="132" t="s">
        <v>0</v>
      </c>
      <c r="C1" s="132"/>
      <c r="D1" s="132"/>
      <c r="E1" s="132"/>
      <c r="F1" s="132"/>
      <c r="G1" s="132"/>
      <c r="H1" s="132"/>
      <c r="I1" s="132"/>
      <c r="J1" s="132"/>
    </row>
    <row r="2" spans="2:10" x14ac:dyDescent="0.4">
      <c r="B2" s="132"/>
      <c r="C2" s="132"/>
      <c r="D2" s="132"/>
      <c r="E2" s="132"/>
      <c r="F2" s="132"/>
      <c r="G2" s="132"/>
      <c r="H2" s="132"/>
      <c r="I2" s="132"/>
      <c r="J2" s="132"/>
    </row>
    <row r="3" spans="2:10" ht="30.75" customHeight="1" x14ac:dyDescent="0.4">
      <c r="I3" s="25" t="s">
        <v>27</v>
      </c>
      <c r="J3" s="31">
        <f>総括表!H3</f>
        <v>45169</v>
      </c>
    </row>
    <row r="4" spans="2:10" ht="29.25" customHeight="1" x14ac:dyDescent="0.4">
      <c r="B4" s="133" t="s">
        <v>1</v>
      </c>
      <c r="C4" s="134"/>
      <c r="D4" s="134"/>
      <c r="E4" s="134"/>
      <c r="F4" s="134"/>
      <c r="G4" s="137" t="s">
        <v>28</v>
      </c>
      <c r="H4" s="168" t="str">
        <f>IF(総括表!G5="","",総括表!G5)</f>
        <v>社名</v>
      </c>
      <c r="I4" s="168"/>
      <c r="J4" s="168"/>
    </row>
    <row r="5" spans="2:10" ht="25.5" customHeight="1" x14ac:dyDescent="0.4">
      <c r="B5" s="135"/>
      <c r="C5" s="136"/>
      <c r="D5" s="136"/>
      <c r="E5" s="136"/>
      <c r="F5" s="136"/>
      <c r="G5" s="166"/>
      <c r="H5" s="169"/>
      <c r="I5" s="169"/>
      <c r="J5" s="169"/>
    </row>
    <row r="6" spans="2:10" ht="29.25" customHeight="1" x14ac:dyDescent="0.4">
      <c r="B6" s="1" t="s">
        <v>3</v>
      </c>
      <c r="C6" s="13"/>
      <c r="D6" s="2" t="s">
        <v>4</v>
      </c>
      <c r="E6" s="163"/>
      <c r="F6" s="164"/>
      <c r="G6" s="166"/>
      <c r="H6" s="170" t="str">
        <f>IF(総括表!G6="","",総括表!G6)</f>
        <v>〒
住所
TEL
FAX</v>
      </c>
      <c r="I6" s="171"/>
      <c r="J6" s="172"/>
    </row>
    <row r="7" spans="2:10" ht="76.5" customHeight="1" x14ac:dyDescent="0.4">
      <c r="B7" s="28" t="s">
        <v>6</v>
      </c>
      <c r="C7" s="165"/>
      <c r="D7" s="165"/>
      <c r="E7" s="165"/>
      <c r="F7" s="165"/>
      <c r="G7" s="167"/>
      <c r="H7" s="173"/>
      <c r="I7" s="174"/>
      <c r="J7" s="175"/>
    </row>
    <row r="8" spans="2:10" ht="31.5" customHeight="1" thickBot="1" x14ac:dyDescent="0.45">
      <c r="G8" s="81"/>
      <c r="H8" s="81"/>
    </row>
    <row r="9" spans="2:10" s="3" customFormat="1" ht="21" customHeight="1" thickTop="1" x14ac:dyDescent="0.4">
      <c r="B9" s="119" t="s">
        <v>44</v>
      </c>
      <c r="C9" s="120"/>
      <c r="D9" s="120"/>
      <c r="E9" s="120"/>
      <c r="F9" s="120"/>
      <c r="G9" s="120"/>
      <c r="H9" s="121"/>
      <c r="I9" s="122" t="s">
        <v>21</v>
      </c>
      <c r="J9" s="123"/>
    </row>
    <row r="10" spans="2:10" ht="71.25" customHeight="1" thickBot="1" x14ac:dyDescent="0.45">
      <c r="B10" s="124">
        <f>I39</f>
        <v>0</v>
      </c>
      <c r="C10" s="125"/>
      <c r="D10" s="125"/>
      <c r="E10" s="125"/>
      <c r="F10" s="125"/>
      <c r="G10" s="80" t="s">
        <v>36</v>
      </c>
      <c r="H10" s="50"/>
      <c r="I10" s="15"/>
      <c r="J10" s="16"/>
    </row>
    <row r="11" spans="2:10" ht="19.5" thickTop="1" x14ac:dyDescent="0.4"/>
    <row r="12" spans="2:10" s="3" customFormat="1" ht="25.5" x14ac:dyDescent="0.4">
      <c r="B12" s="28" t="s">
        <v>8</v>
      </c>
      <c r="C12" s="119" t="s">
        <v>9</v>
      </c>
      <c r="D12" s="120"/>
      <c r="E12" s="28" t="s">
        <v>10</v>
      </c>
      <c r="F12" s="28" t="s">
        <v>11</v>
      </c>
      <c r="G12" s="119" t="s">
        <v>49</v>
      </c>
      <c r="H12" s="176"/>
      <c r="I12" s="26" t="s">
        <v>50</v>
      </c>
      <c r="J12" s="28" t="s">
        <v>12</v>
      </c>
    </row>
    <row r="13" spans="2:10" ht="36.950000000000003" customHeight="1" x14ac:dyDescent="0.4">
      <c r="B13" s="78"/>
      <c r="C13" s="110"/>
      <c r="D13" s="111"/>
      <c r="E13" s="27"/>
      <c r="F13" s="11"/>
      <c r="G13" s="161"/>
      <c r="H13" s="162"/>
      <c r="I13" s="17" t="str">
        <f>IF(G13="","",E13*G13)</f>
        <v/>
      </c>
      <c r="J13" s="9"/>
    </row>
    <row r="14" spans="2:10" ht="36.950000000000003" customHeight="1" x14ac:dyDescent="0.4">
      <c r="B14" s="78"/>
      <c r="C14" s="110"/>
      <c r="D14" s="111"/>
      <c r="E14" s="27"/>
      <c r="F14" s="11"/>
      <c r="G14" s="161"/>
      <c r="H14" s="162"/>
      <c r="I14" s="17" t="str">
        <f>IF(G14="","",E14*G14)</f>
        <v/>
      </c>
      <c r="J14" s="9"/>
    </row>
    <row r="15" spans="2:10" ht="36.950000000000003" customHeight="1" x14ac:dyDescent="0.4">
      <c r="B15" s="78"/>
      <c r="C15" s="61"/>
      <c r="D15" s="62"/>
      <c r="E15" s="27"/>
      <c r="F15" s="11"/>
      <c r="G15" s="161"/>
      <c r="H15" s="162"/>
      <c r="I15" s="17" t="str">
        <f t="shared" ref="I15:I38" si="0">IF(G15="","",E15*G15)</f>
        <v/>
      </c>
      <c r="J15" s="9"/>
    </row>
    <row r="16" spans="2:10" ht="36.950000000000003" customHeight="1" x14ac:dyDescent="0.4">
      <c r="B16" s="78"/>
      <c r="C16" s="110"/>
      <c r="D16" s="111"/>
      <c r="E16" s="27"/>
      <c r="F16" s="11"/>
      <c r="G16" s="161"/>
      <c r="H16" s="162"/>
      <c r="I16" s="17" t="str">
        <f t="shared" si="0"/>
        <v/>
      </c>
      <c r="J16" s="9"/>
    </row>
    <row r="17" spans="2:10" ht="36.950000000000003" customHeight="1" x14ac:dyDescent="0.4">
      <c r="B17" s="78"/>
      <c r="C17" s="110"/>
      <c r="D17" s="111"/>
      <c r="E17" s="27"/>
      <c r="F17" s="11"/>
      <c r="G17" s="161"/>
      <c r="H17" s="162"/>
      <c r="I17" s="17" t="str">
        <f t="shared" si="0"/>
        <v/>
      </c>
      <c r="J17" s="9"/>
    </row>
    <row r="18" spans="2:10" ht="36.950000000000003" customHeight="1" x14ac:dyDescent="0.4">
      <c r="B18" s="78"/>
      <c r="C18" s="110"/>
      <c r="D18" s="111"/>
      <c r="E18" s="27"/>
      <c r="F18" s="11"/>
      <c r="G18" s="161"/>
      <c r="H18" s="162"/>
      <c r="I18" s="17" t="str">
        <f t="shared" si="0"/>
        <v/>
      </c>
      <c r="J18" s="9"/>
    </row>
    <row r="19" spans="2:10" ht="36.950000000000003" customHeight="1" x14ac:dyDescent="0.4">
      <c r="B19" s="78"/>
      <c r="C19" s="110"/>
      <c r="D19" s="111"/>
      <c r="E19" s="27"/>
      <c r="F19" s="11"/>
      <c r="G19" s="161"/>
      <c r="H19" s="162"/>
      <c r="I19" s="17" t="str">
        <f t="shared" si="0"/>
        <v/>
      </c>
      <c r="J19" s="9"/>
    </row>
    <row r="20" spans="2:10" ht="36.950000000000003" customHeight="1" x14ac:dyDescent="0.4">
      <c r="B20" s="78"/>
      <c r="C20" s="110"/>
      <c r="D20" s="111"/>
      <c r="E20" s="27"/>
      <c r="F20" s="11"/>
      <c r="G20" s="161"/>
      <c r="H20" s="162"/>
      <c r="I20" s="17" t="str">
        <f t="shared" si="0"/>
        <v/>
      </c>
      <c r="J20" s="9"/>
    </row>
    <row r="21" spans="2:10" ht="36.950000000000003" customHeight="1" x14ac:dyDescent="0.4">
      <c r="B21" s="78"/>
      <c r="C21" s="110"/>
      <c r="D21" s="111"/>
      <c r="E21" s="27"/>
      <c r="F21" s="11"/>
      <c r="G21" s="161"/>
      <c r="H21" s="162"/>
      <c r="I21" s="17" t="str">
        <f t="shared" si="0"/>
        <v/>
      </c>
      <c r="J21" s="9"/>
    </row>
    <row r="22" spans="2:10" ht="36.950000000000003" customHeight="1" x14ac:dyDescent="0.4">
      <c r="B22" s="78"/>
      <c r="C22" s="110"/>
      <c r="D22" s="111"/>
      <c r="E22" s="27"/>
      <c r="F22" s="11"/>
      <c r="G22" s="161"/>
      <c r="H22" s="162"/>
      <c r="I22" s="17" t="str">
        <f t="shared" si="0"/>
        <v/>
      </c>
      <c r="J22" s="9"/>
    </row>
    <row r="23" spans="2:10" ht="36.950000000000003" customHeight="1" x14ac:dyDescent="0.4">
      <c r="B23" s="78"/>
      <c r="C23" s="110"/>
      <c r="D23" s="111"/>
      <c r="E23" s="27"/>
      <c r="F23" s="11"/>
      <c r="G23" s="161"/>
      <c r="H23" s="162"/>
      <c r="I23" s="17" t="str">
        <f t="shared" si="0"/>
        <v/>
      </c>
      <c r="J23" s="9"/>
    </row>
    <row r="24" spans="2:10" ht="36.950000000000003" customHeight="1" x14ac:dyDescent="0.4">
      <c r="B24" s="78"/>
      <c r="C24" s="110"/>
      <c r="D24" s="111"/>
      <c r="E24" s="27"/>
      <c r="F24" s="11"/>
      <c r="G24" s="161"/>
      <c r="H24" s="162"/>
      <c r="I24" s="17" t="str">
        <f t="shared" si="0"/>
        <v/>
      </c>
      <c r="J24" s="9"/>
    </row>
    <row r="25" spans="2:10" ht="36.950000000000003" customHeight="1" x14ac:dyDescent="0.4">
      <c r="B25" s="78"/>
      <c r="C25" s="110"/>
      <c r="D25" s="111"/>
      <c r="E25" s="27"/>
      <c r="F25" s="11"/>
      <c r="G25" s="161"/>
      <c r="H25" s="162"/>
      <c r="I25" s="17" t="str">
        <f t="shared" si="0"/>
        <v/>
      </c>
      <c r="J25" s="9"/>
    </row>
    <row r="26" spans="2:10" ht="36.950000000000003" customHeight="1" x14ac:dyDescent="0.4">
      <c r="B26" s="78"/>
      <c r="C26" s="110"/>
      <c r="D26" s="111"/>
      <c r="E26" s="27"/>
      <c r="F26" s="11"/>
      <c r="G26" s="161"/>
      <c r="H26" s="162"/>
      <c r="I26" s="17" t="str">
        <f t="shared" si="0"/>
        <v/>
      </c>
      <c r="J26" s="9"/>
    </row>
    <row r="27" spans="2:10" ht="36.950000000000003" customHeight="1" x14ac:dyDescent="0.4">
      <c r="B27" s="78"/>
      <c r="C27" s="110"/>
      <c r="D27" s="111"/>
      <c r="E27" s="27"/>
      <c r="F27" s="11"/>
      <c r="G27" s="161"/>
      <c r="H27" s="162"/>
      <c r="I27" s="17" t="str">
        <f t="shared" si="0"/>
        <v/>
      </c>
      <c r="J27" s="9"/>
    </row>
    <row r="28" spans="2:10" ht="36.950000000000003" customHeight="1" x14ac:dyDescent="0.4">
      <c r="B28" s="78"/>
      <c r="C28" s="110"/>
      <c r="D28" s="111"/>
      <c r="E28" s="27"/>
      <c r="F28" s="11"/>
      <c r="G28" s="161"/>
      <c r="H28" s="162"/>
      <c r="I28" s="17" t="str">
        <f t="shared" si="0"/>
        <v/>
      </c>
      <c r="J28" s="9"/>
    </row>
    <row r="29" spans="2:10" ht="36.950000000000003" customHeight="1" x14ac:dyDescent="0.4">
      <c r="B29" s="78"/>
      <c r="C29" s="110"/>
      <c r="D29" s="111"/>
      <c r="E29" s="27"/>
      <c r="F29" s="11"/>
      <c r="G29" s="161"/>
      <c r="H29" s="162"/>
      <c r="I29" s="17" t="str">
        <f t="shared" si="0"/>
        <v/>
      </c>
      <c r="J29" s="9"/>
    </row>
    <row r="30" spans="2:10" ht="36.950000000000003" customHeight="1" x14ac:dyDescent="0.4">
      <c r="B30" s="78"/>
      <c r="C30" s="110"/>
      <c r="D30" s="111"/>
      <c r="E30" s="27"/>
      <c r="F30" s="11"/>
      <c r="G30" s="161"/>
      <c r="H30" s="162"/>
      <c r="I30" s="17" t="str">
        <f t="shared" si="0"/>
        <v/>
      </c>
      <c r="J30" s="9"/>
    </row>
    <row r="31" spans="2:10" ht="36.950000000000003" customHeight="1" x14ac:dyDescent="0.4">
      <c r="B31" s="78"/>
      <c r="C31" s="110"/>
      <c r="D31" s="111"/>
      <c r="E31" s="27"/>
      <c r="F31" s="11"/>
      <c r="G31" s="161"/>
      <c r="H31" s="162"/>
      <c r="I31" s="17" t="str">
        <f t="shared" si="0"/>
        <v/>
      </c>
      <c r="J31" s="9"/>
    </row>
    <row r="32" spans="2:10" ht="36.950000000000003" customHeight="1" x14ac:dyDescent="0.4">
      <c r="B32" s="78"/>
      <c r="C32" s="61"/>
      <c r="D32" s="62"/>
      <c r="E32" s="27"/>
      <c r="F32" s="11"/>
      <c r="G32" s="161"/>
      <c r="H32" s="162"/>
      <c r="I32" s="17" t="str">
        <f t="shared" si="0"/>
        <v/>
      </c>
      <c r="J32" s="9"/>
    </row>
    <row r="33" spans="2:10" ht="36.950000000000003" customHeight="1" x14ac:dyDescent="0.4">
      <c r="B33" s="78"/>
      <c r="C33" s="61"/>
      <c r="D33" s="62"/>
      <c r="E33" s="27"/>
      <c r="F33" s="11"/>
      <c r="G33" s="161"/>
      <c r="H33" s="162"/>
      <c r="I33" s="17" t="str">
        <f t="shared" si="0"/>
        <v/>
      </c>
      <c r="J33" s="9"/>
    </row>
    <row r="34" spans="2:10" ht="36.950000000000003" customHeight="1" x14ac:dyDescent="0.4">
      <c r="B34" s="78"/>
      <c r="C34" s="61"/>
      <c r="D34" s="62"/>
      <c r="E34" s="27"/>
      <c r="F34" s="11"/>
      <c r="G34" s="161"/>
      <c r="H34" s="162"/>
      <c r="I34" s="17" t="str">
        <f t="shared" si="0"/>
        <v/>
      </c>
      <c r="J34" s="9"/>
    </row>
    <row r="35" spans="2:10" ht="36.950000000000003" customHeight="1" x14ac:dyDescent="0.4">
      <c r="B35" s="78"/>
      <c r="C35" s="110"/>
      <c r="D35" s="111"/>
      <c r="E35" s="27"/>
      <c r="F35" s="11"/>
      <c r="G35" s="161"/>
      <c r="H35" s="162"/>
      <c r="I35" s="17" t="str">
        <f t="shared" si="0"/>
        <v/>
      </c>
      <c r="J35" s="9"/>
    </row>
    <row r="36" spans="2:10" ht="36.950000000000003" customHeight="1" x14ac:dyDescent="0.4">
      <c r="B36" s="78"/>
      <c r="C36" s="110"/>
      <c r="D36" s="111"/>
      <c r="E36" s="27"/>
      <c r="F36" s="11"/>
      <c r="G36" s="161"/>
      <c r="H36" s="162"/>
      <c r="I36" s="17" t="str">
        <f t="shared" si="0"/>
        <v/>
      </c>
      <c r="J36" s="9"/>
    </row>
    <row r="37" spans="2:10" ht="36.950000000000003" customHeight="1" x14ac:dyDescent="0.4">
      <c r="B37" s="78"/>
      <c r="C37" s="110"/>
      <c r="D37" s="111"/>
      <c r="E37" s="27"/>
      <c r="F37" s="11"/>
      <c r="G37" s="161"/>
      <c r="H37" s="162"/>
      <c r="I37" s="17" t="str">
        <f t="shared" si="0"/>
        <v/>
      </c>
      <c r="J37" s="9"/>
    </row>
    <row r="38" spans="2:10" ht="36.950000000000003" customHeight="1" thickBot="1" x14ac:dyDescent="0.45">
      <c r="B38" s="79"/>
      <c r="C38" s="112"/>
      <c r="D38" s="113"/>
      <c r="E38" s="30"/>
      <c r="F38" s="23"/>
      <c r="G38" s="177"/>
      <c r="H38" s="178"/>
      <c r="I38" s="17" t="str">
        <f t="shared" si="0"/>
        <v/>
      </c>
      <c r="J38" s="18"/>
    </row>
    <row r="39" spans="2:10" ht="48.75" customHeight="1" thickTop="1" x14ac:dyDescent="0.4">
      <c r="B39" s="114" t="s">
        <v>45</v>
      </c>
      <c r="C39" s="115"/>
      <c r="D39" s="116"/>
      <c r="E39" s="29"/>
      <c r="F39" s="24"/>
      <c r="G39" s="179"/>
      <c r="H39" s="180"/>
      <c r="I39" s="14">
        <f>SUM(I13:I38)</f>
        <v>0</v>
      </c>
      <c r="J39" s="19" t="s">
        <v>42</v>
      </c>
    </row>
    <row r="40" spans="2:10" ht="6.75" customHeight="1" x14ac:dyDescent="0.4"/>
  </sheetData>
  <mergeCells count="62">
    <mergeCell ref="G39:H39"/>
    <mergeCell ref="B9:H9"/>
    <mergeCell ref="G28:H28"/>
    <mergeCell ref="G29:H29"/>
    <mergeCell ref="G30:H30"/>
    <mergeCell ref="G31:H31"/>
    <mergeCell ref="G35:H35"/>
    <mergeCell ref="G23:H23"/>
    <mergeCell ref="G24:H24"/>
    <mergeCell ref="G25:H25"/>
    <mergeCell ref="G26:H26"/>
    <mergeCell ref="G27:H27"/>
    <mergeCell ref="G18:H18"/>
    <mergeCell ref="G19:H19"/>
    <mergeCell ref="G20:H20"/>
    <mergeCell ref="G21:H21"/>
    <mergeCell ref="G22:H22"/>
    <mergeCell ref="B1:J2"/>
    <mergeCell ref="B4:F5"/>
    <mergeCell ref="G4:G7"/>
    <mergeCell ref="E6:F6"/>
    <mergeCell ref="C7:F7"/>
    <mergeCell ref="H4:J5"/>
    <mergeCell ref="H6:J7"/>
    <mergeCell ref="C18:D18"/>
    <mergeCell ref="I9:J9"/>
    <mergeCell ref="C12:D12"/>
    <mergeCell ref="C13:D13"/>
    <mergeCell ref="C14:D14"/>
    <mergeCell ref="C16:D16"/>
    <mergeCell ref="C17:D17"/>
    <mergeCell ref="B10:F10"/>
    <mergeCell ref="G12:H12"/>
    <mergeCell ref="G13:H13"/>
    <mergeCell ref="G14:H14"/>
    <mergeCell ref="G16:H16"/>
    <mergeCell ref="G17:H17"/>
    <mergeCell ref="G15:H15"/>
    <mergeCell ref="B39:D39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5:D35"/>
    <mergeCell ref="C36:D36"/>
    <mergeCell ref="G32:H32"/>
    <mergeCell ref="G33:H33"/>
    <mergeCell ref="G34:H34"/>
    <mergeCell ref="C37:D37"/>
    <mergeCell ref="C38:D38"/>
    <mergeCell ref="G36:H36"/>
    <mergeCell ref="G37:H37"/>
    <mergeCell ref="G38:H38"/>
  </mergeCells>
  <phoneticPr fontId="3"/>
  <dataValidations count="3">
    <dataValidation type="list" allowBlank="1" showInputMessage="1" prompt="自由入力可" sqref="E6:F6" xr:uid="{9FC2ABA8-3E47-4A0A-973B-C36CFC33B77E}">
      <formula1>"水野,中村,石川,中沢,岡本"</formula1>
    </dataValidation>
    <dataValidation type="list" showInputMessage="1" prompt="自由入力可" sqref="F13" xr:uid="{C63DBA88-C877-4014-803A-65A4DC34D3F4}">
      <formula1>"　,式,人,個"</formula1>
    </dataValidation>
    <dataValidation type="list" showInputMessage="1" sqref="F14:F38" xr:uid="{A1A42974-3ABF-4BB4-BE1C-4C0AD8F599F0}">
      <formula1>"　,式,人,個"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23</vt:i4>
      </vt:variant>
    </vt:vector>
  </HeadingPairs>
  <TitlesOfParts>
    <vt:vector size="46" baseType="lpstr">
      <vt:lpstr>総括表 (見本)</vt:lpstr>
      <vt:lpstr>請求内訳書 (見本)</vt:lpstr>
      <vt:lpstr>総括表</vt:lpstr>
      <vt:lpstr>内訳①</vt:lpstr>
      <vt:lpstr>内訳②</vt:lpstr>
      <vt:lpstr>内訳③</vt:lpstr>
      <vt:lpstr>内訳④</vt:lpstr>
      <vt:lpstr>内訳⑤</vt:lpstr>
      <vt:lpstr>内訳⑥</vt:lpstr>
      <vt:lpstr>内訳⑦</vt:lpstr>
      <vt:lpstr>内訳⑧</vt:lpstr>
      <vt:lpstr>内訳⑨</vt:lpstr>
      <vt:lpstr>内訳⑩</vt:lpstr>
      <vt:lpstr>内訳⑪</vt:lpstr>
      <vt:lpstr>内訳⑫</vt:lpstr>
      <vt:lpstr>内訳⑬</vt:lpstr>
      <vt:lpstr>内訳⑭</vt:lpstr>
      <vt:lpstr>内訳⑮</vt:lpstr>
      <vt:lpstr>内訳⑯</vt:lpstr>
      <vt:lpstr>内訳⑰</vt:lpstr>
      <vt:lpstr>内訳⑱</vt:lpstr>
      <vt:lpstr>内訳⑲</vt:lpstr>
      <vt:lpstr>内訳⑳</vt:lpstr>
      <vt:lpstr>'請求内訳書 (見本)'!Print_Area</vt:lpstr>
      <vt:lpstr>総括表!Print_Area</vt:lpstr>
      <vt:lpstr>'総括表 (見本)'!Print_Area</vt:lpstr>
      <vt:lpstr>内訳①!Print_Area</vt:lpstr>
      <vt:lpstr>内訳②!Print_Area</vt:lpstr>
      <vt:lpstr>内訳③!Print_Area</vt:lpstr>
      <vt:lpstr>内訳④!Print_Area</vt:lpstr>
      <vt:lpstr>内訳⑤!Print_Area</vt:lpstr>
      <vt:lpstr>内訳⑥!Print_Area</vt:lpstr>
      <vt:lpstr>内訳⑦!Print_Area</vt:lpstr>
      <vt:lpstr>内訳⑧!Print_Area</vt:lpstr>
      <vt:lpstr>内訳⑨!Print_Area</vt:lpstr>
      <vt:lpstr>内訳⑩!Print_Area</vt:lpstr>
      <vt:lpstr>内訳⑪!Print_Area</vt:lpstr>
      <vt:lpstr>内訳⑫!Print_Area</vt:lpstr>
      <vt:lpstr>内訳⑬!Print_Area</vt:lpstr>
      <vt:lpstr>内訳⑭!Print_Area</vt:lpstr>
      <vt:lpstr>内訳⑮!Print_Area</vt:lpstr>
      <vt:lpstr>内訳⑯!Print_Area</vt:lpstr>
      <vt:lpstr>内訳⑰!Print_Area</vt:lpstr>
      <vt:lpstr>内訳⑱!Print_Area</vt:lpstr>
      <vt:lpstr>内訳⑲!Print_Area</vt:lpstr>
      <vt:lpstr>内訳⑳!Print_Area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2023-08-24T00:08:50Z</cp:lastPrinted>
  <dcterms:created xsi:type="dcterms:W3CDTF">2020-01-28T05:33:39Z</dcterms:created>
  <dcterms:modified xsi:type="dcterms:W3CDTF">2023-08-24T00:35:36Z</dcterms:modified>
</cp:coreProperties>
</file>